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Особоценное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<sst xmlns="http://schemas.openxmlformats.org/spreadsheetml/2006/main" count="113" uniqueCount="85">
  <si>
    <t>Аккордеон "Вельтмейстер"</t>
  </si>
  <si>
    <t>Аккордеон "Ильмера"</t>
  </si>
  <si>
    <t>Аккордеон "Ингрия"</t>
  </si>
  <si>
    <t>Аккордеон "Рапсодия"</t>
  </si>
  <si>
    <t>Аккордеон "Эстрада"</t>
  </si>
  <si>
    <t>Бонги</t>
  </si>
  <si>
    <t>Видеокамера</t>
  </si>
  <si>
    <t>Виолончель 3/4 со смычком</t>
  </si>
  <si>
    <t>Гитара комб. НВ 40D</t>
  </si>
  <si>
    <t>Клавишный Комбо"</t>
  </si>
  <si>
    <t>Комбоусилитель басовый</t>
  </si>
  <si>
    <t>Комплект тарелок "RAF SML"</t>
  </si>
  <si>
    <t>Пианино "Ноктюрн"</t>
  </si>
  <si>
    <t>Пианино "Сонет"</t>
  </si>
  <si>
    <t>Рояль "Красный Октябрь"</t>
  </si>
  <si>
    <t>Рояль KERITOFF</t>
  </si>
  <si>
    <t>Рояль"PETROFF"</t>
  </si>
  <si>
    <t>Синтезатор " YAMAHA"  PSR 450</t>
  </si>
  <si>
    <t>Синтезатор " YAMAHA" PSR 2100</t>
  </si>
  <si>
    <t>Скрипка</t>
  </si>
  <si>
    <t>Скрипка 3/4 со смычком</t>
  </si>
  <si>
    <t>Средняя ударная установка</t>
  </si>
  <si>
    <t>Телевизор  LG 54 см  FLATRON</t>
  </si>
  <si>
    <t>Усилитель "FENDER"</t>
  </si>
  <si>
    <t>Усилитель "FENDER-EHPENDER"</t>
  </si>
  <si>
    <t>Флейта</t>
  </si>
  <si>
    <t>Флейта Бема</t>
  </si>
  <si>
    <t>Шкаф для книг</t>
  </si>
  <si>
    <t>Эл.гитара 6-струнная</t>
  </si>
  <si>
    <t>DVD плеер LG</t>
  </si>
  <si>
    <t>Admira Paloma классическая гитара верх-ель.</t>
  </si>
  <si>
    <t>Аккордеон "Weltmeister" модель 26/48-11-3 Perle</t>
  </si>
  <si>
    <t>Виолончель "Струна" 3/4 модель 40/1С</t>
  </si>
  <si>
    <t>Гитара акустическая Strunal 4855</t>
  </si>
  <si>
    <t>Струнал скрипка 2/4 модель 240 14W</t>
  </si>
  <si>
    <t>Струнал скрипка 3/4 модель 240 14W</t>
  </si>
  <si>
    <t>Струнал скрипка 4/4 модель 240 14W</t>
  </si>
  <si>
    <t>Флейта посер."Trevor J.James" 31P3-E мод."Privilege"</t>
  </si>
  <si>
    <t>DVD проигрыватель  с караокеDKS-5550Q</t>
  </si>
  <si>
    <t>Пианино черное полированное</t>
  </si>
  <si>
    <t>Телевзор ж/к SAMSUNG 32 Waid</t>
  </si>
  <si>
    <t>№ пп</t>
  </si>
  <si>
    <t>Виолончель "Нова" 1/2 650мм в комплекте</t>
  </si>
  <si>
    <t>Остаточная стоимость</t>
  </si>
  <si>
    <t>"Струнал" скрипка 1/8 модель 240 14W</t>
  </si>
  <si>
    <t>Виолончель "Нова" 4/4 760мм в комплекте</t>
  </si>
  <si>
    <t>Гитара классическая в комплекте</t>
  </si>
  <si>
    <t>Глокеншпиль</t>
  </si>
  <si>
    <t>Колокольчики</t>
  </si>
  <si>
    <t>Микрофон инструментальный д/баянаAKG C516ML</t>
  </si>
  <si>
    <t>Напольный процессор эффектов для бас-гитары KORG AX5D</t>
  </si>
  <si>
    <t>Напольный процессор эффектов для электро-гитары KORG AX5G</t>
  </si>
  <si>
    <t>Проектор мультимедиа Nobo S28</t>
  </si>
  <si>
    <t>Проигрыватель для винила Vestax CV-01 GuberDJ</t>
  </si>
  <si>
    <t>радиосистема с 2-мя потративными передатчиками</t>
  </si>
  <si>
    <t>Ударная установка из 5 барабанов GRETSCH CA-F825-VB. Catalina Birch</t>
  </si>
  <si>
    <t>Экран мобильный Nobo 175*132</t>
  </si>
  <si>
    <t>Утверждаю</t>
  </si>
  <si>
    <t>Начальник Управления по муниципальному имуществу</t>
  </si>
  <si>
    <t xml:space="preserve">администрации МО "Всеволожский муниципальный район" ЛО </t>
  </si>
  <si>
    <t>_____________________________________________</t>
  </si>
  <si>
    <t>"______"___________________20____г.</t>
  </si>
  <si>
    <t>Полное наименование объекта движимого имущества</t>
  </si>
  <si>
    <t>Инвентарный номер</t>
  </si>
  <si>
    <t>Балансовая стоимость</t>
  </si>
  <si>
    <t>Примечание</t>
  </si>
  <si>
    <t>Итого</t>
  </si>
  <si>
    <t>Руководитель структурного подразделения</t>
  </si>
  <si>
    <t>________________________</t>
  </si>
  <si>
    <t>__________________</t>
  </si>
  <si>
    <t>_________________</t>
  </si>
  <si>
    <t>(подпись)</t>
  </si>
  <si>
    <t>(Ф.И.О.)</t>
  </si>
  <si>
    <t>(должность)</t>
  </si>
  <si>
    <t>особо ценного движимого имущества</t>
  </si>
  <si>
    <t xml:space="preserve">                 ПЕРЕЧЕНЬ</t>
  </si>
  <si>
    <t>Руководитель Учреждения</t>
  </si>
  <si>
    <t>Главный бухгалтер</t>
  </si>
  <si>
    <t>Исполнитель</t>
  </si>
  <si>
    <t>Муниципальное образовательное учреждение дополнительного образования детей "Колтушская детская музыкалькая школа"</t>
  </si>
  <si>
    <t xml:space="preserve">Начальник отдела культуры </t>
  </si>
  <si>
    <t>Краскова Н.В.</t>
  </si>
  <si>
    <t>УТВЕРЖДАЮ:</t>
  </si>
  <si>
    <t>Пианино ,черное полированное Kawai K-15 m/PEP в комплекте с банкеткой</t>
  </si>
  <si>
    <t>от "_01_"_января 2013_г.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</si>
</sst>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\-#,##0.00"/>
    <numFmt numFmtId="166" formatCode="0.00;[Red]\-0.00"/>
    <numFmt numFmtId="167" formatCode="#,##0.00_ ;[Red]\-#,##0.00\ 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;[Red]\-0"/>
    <numFmt numFmtId="174" formatCode="#,##0.00&quot;р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3" fillId="0" borderId="11" xfId="62" applyNumberFormat="1" applyFont="1" applyBorder="1" applyAlignment="1">
      <alignment vertical="top" wrapText="1"/>
      <protection/>
    </xf>
    <xf numFmtId="1" fontId="23" fillId="0" borderId="12" xfId="62" applyNumberFormat="1" applyFont="1" applyBorder="1" applyAlignment="1">
      <alignment vertical="top"/>
      <protection/>
    </xf>
    <xf numFmtId="1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0" fontId="23" fillId="0" borderId="13" xfId="62" applyNumberFormat="1" applyFont="1" applyBorder="1" applyAlignment="1">
      <alignment horizontal="right" vertical="top"/>
      <protection/>
    </xf>
    <xf numFmtId="173" fontId="22" fillId="0" borderId="11" xfId="62" applyNumberFormat="1" applyFont="1" applyBorder="1" applyAlignment="1">
      <alignment horizontal="right" vertical="top"/>
      <protection/>
    </xf>
    <xf numFmtId="4" fontId="22" fillId="0" borderId="0" xfId="62" applyNumberFormat="1" applyFont="1" applyBorder="1" applyAlignment="1">
      <alignment horizontal="right" vertical="top"/>
      <protection/>
    </xf>
    <xf numFmtId="0" fontId="22" fillId="0" borderId="0" xfId="62" applyNumberFormat="1" applyFont="1" applyBorder="1" applyAlignment="1">
      <alignment horizontal="center" vertical="top" wrapText="1"/>
      <protection/>
    </xf>
    <xf numFmtId="4" fontId="23" fillId="0" borderId="10" xfId="62" applyNumberFormat="1" applyFont="1" applyBorder="1" applyAlignment="1">
      <alignment horizontal="right" vertical="top"/>
      <protection/>
    </xf>
    <xf numFmtId="0" fontId="0" fillId="0" borderId="10" xfId="0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23" fillId="0" borderId="10" xfId="62" applyNumberFormat="1" applyFont="1" applyBorder="1" applyAlignment="1">
      <alignment horizontal="right" vertical="top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6" xfId="101"/>
    <cellStyle name="Обычный 7" xfId="102"/>
    <cellStyle name="Обычный 8" xfId="103"/>
    <cellStyle name="Обычный 9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9.375" style="0" customWidth="1"/>
    <col min="2" max="2" width="39.25390625" style="0" customWidth="1"/>
    <col min="3" max="3" width="26.00390625" style="0" customWidth="1"/>
    <col min="4" max="4" width="18.75390625" style="0" customWidth="1"/>
    <col min="5" max="5" width="17.75390625" style="0" customWidth="1"/>
    <col min="6" max="6" width="29.375" style="0" customWidth="1"/>
  </cols>
  <sheetData>
    <row r="1" spans="5:6" ht="15.75">
      <c r="E1" s="6" t="s">
        <v>57</v>
      </c>
      <c r="F1" s="5"/>
    </row>
    <row r="2" ht="12.75">
      <c r="E2" s="6" t="s">
        <v>58</v>
      </c>
    </row>
    <row r="3" ht="12.75">
      <c r="E3" s="6" t="s">
        <v>59</v>
      </c>
    </row>
    <row r="4" ht="12.75">
      <c r="E4" s="6" t="s">
        <v>60</v>
      </c>
    </row>
    <row r="5" ht="12.75">
      <c r="E5" s="6" t="s">
        <v>61</v>
      </c>
    </row>
    <row r="12" ht="12.75">
      <c r="E12" s="6"/>
    </row>
    <row r="13" ht="12.75">
      <c r="E13" s="6"/>
    </row>
    <row r="14" spans="3:5" ht="12.75">
      <c r="C14" t="s">
        <v>75</v>
      </c>
      <c r="E14" s="6"/>
    </row>
    <row r="15" ht="12.75">
      <c r="C15" t="s">
        <v>74</v>
      </c>
    </row>
    <row r="16" ht="12.75">
      <c r="C16" t="s">
        <v>84</v>
      </c>
    </row>
    <row r="18" ht="12.75">
      <c r="B18" s="19" t="s">
        <v>79</v>
      </c>
    </row>
    <row r="20" spans="1:6" ht="12.75">
      <c r="A20" s="20" t="s">
        <v>41</v>
      </c>
      <c r="B20" s="21" t="s">
        <v>62</v>
      </c>
      <c r="C20" s="22" t="s">
        <v>63</v>
      </c>
      <c r="D20" s="23" t="s">
        <v>64</v>
      </c>
      <c r="E20" s="23" t="s">
        <v>43</v>
      </c>
      <c r="F20" s="22" t="s">
        <v>65</v>
      </c>
    </row>
    <row r="21" spans="1:6" ht="12.75">
      <c r="A21" s="20"/>
      <c r="B21" s="21"/>
      <c r="C21" s="22"/>
      <c r="D21" s="23"/>
      <c r="E21" s="23"/>
      <c r="F21" s="22"/>
    </row>
    <row r="22" spans="1:6" ht="12.75">
      <c r="A22" s="7">
        <v>1</v>
      </c>
      <c r="B22" s="2" t="s">
        <v>14</v>
      </c>
      <c r="C22" s="11">
        <v>1143692010003</v>
      </c>
      <c r="D22" s="13">
        <v>19593.81</v>
      </c>
      <c r="E22" s="34"/>
      <c r="F22" s="9"/>
    </row>
    <row r="23" spans="1:6" ht="12.75">
      <c r="A23" s="7">
        <f>A22+1</f>
        <v>2</v>
      </c>
      <c r="B23" s="2" t="s">
        <v>14</v>
      </c>
      <c r="C23" s="11">
        <v>1143692010004</v>
      </c>
      <c r="D23" s="13">
        <v>23707.62</v>
      </c>
      <c r="E23" s="34"/>
      <c r="F23" s="9"/>
    </row>
    <row r="24" spans="1:6" ht="12.75">
      <c r="A24" s="7">
        <f aca="true" t="shared" si="0" ref="A24:A87">A23+1</f>
        <v>3</v>
      </c>
      <c r="B24" s="2" t="s">
        <v>2</v>
      </c>
      <c r="C24" s="11">
        <v>1143692010006</v>
      </c>
      <c r="D24" s="13">
        <v>13569.51</v>
      </c>
      <c r="E24" s="34"/>
      <c r="F24" s="9"/>
    </row>
    <row r="25" spans="1:6" ht="12.75">
      <c r="A25" s="7">
        <f t="shared" si="0"/>
        <v>4</v>
      </c>
      <c r="B25" s="2" t="s">
        <v>15</v>
      </c>
      <c r="C25" s="11">
        <v>1143692010007</v>
      </c>
      <c r="D25" s="13">
        <v>49605.66</v>
      </c>
      <c r="E25" s="34"/>
      <c r="F25" s="9"/>
    </row>
    <row r="26" spans="1:6" ht="12.75">
      <c r="A26" s="7">
        <f t="shared" si="0"/>
        <v>5</v>
      </c>
      <c r="B26" s="2" t="s">
        <v>29</v>
      </c>
      <c r="C26" s="11">
        <v>2143190290149</v>
      </c>
      <c r="D26" s="13">
        <v>3689</v>
      </c>
      <c r="E26" s="34"/>
      <c r="F26" s="9"/>
    </row>
    <row r="27" spans="1:6" ht="12.75">
      <c r="A27" s="7">
        <f t="shared" si="0"/>
        <v>6</v>
      </c>
      <c r="B27" s="2" t="s">
        <v>8</v>
      </c>
      <c r="C27" s="11">
        <v>1143692010010</v>
      </c>
      <c r="D27" s="13">
        <v>8183.76</v>
      </c>
      <c r="E27" s="34"/>
      <c r="F27" s="9"/>
    </row>
    <row r="28" spans="1:6" ht="12.75">
      <c r="A28" s="7">
        <f t="shared" si="0"/>
        <v>7</v>
      </c>
      <c r="B28" s="2" t="s">
        <v>44</v>
      </c>
      <c r="C28" s="11">
        <v>2143692010090</v>
      </c>
      <c r="D28" s="13">
        <v>5660</v>
      </c>
      <c r="E28" s="34"/>
      <c r="F28" s="9"/>
    </row>
    <row r="29" spans="1:6" ht="12.75">
      <c r="A29" s="7">
        <f t="shared" si="0"/>
        <v>8</v>
      </c>
      <c r="B29" s="2" t="s">
        <v>33</v>
      </c>
      <c r="C29" s="11">
        <v>1143692010162</v>
      </c>
      <c r="D29" s="13">
        <v>5350</v>
      </c>
      <c r="E29" s="34"/>
      <c r="F29" s="9"/>
    </row>
    <row r="30" spans="1:6" ht="12.75">
      <c r="A30" s="7">
        <f t="shared" si="0"/>
        <v>9</v>
      </c>
      <c r="B30" s="12" t="s">
        <v>4</v>
      </c>
      <c r="C30" s="11">
        <v>2143692010018</v>
      </c>
      <c r="D30" s="13">
        <v>5274.81</v>
      </c>
      <c r="E30" s="34"/>
      <c r="F30" s="9"/>
    </row>
    <row r="31" spans="1:6" ht="12.75">
      <c r="A31" s="7">
        <f t="shared" si="0"/>
        <v>10</v>
      </c>
      <c r="B31" s="12" t="s">
        <v>4</v>
      </c>
      <c r="C31" s="11">
        <v>2143692010019</v>
      </c>
      <c r="D31" s="13">
        <v>5160</v>
      </c>
      <c r="E31" s="34"/>
      <c r="F31" s="9"/>
    </row>
    <row r="32" spans="1:6" ht="12.75">
      <c r="A32" s="7">
        <f t="shared" si="0"/>
        <v>11</v>
      </c>
      <c r="B32" s="12" t="s">
        <v>3</v>
      </c>
      <c r="C32" s="11">
        <v>2143692010020</v>
      </c>
      <c r="D32" s="13">
        <v>4874.91</v>
      </c>
      <c r="E32" s="34"/>
      <c r="F32" s="9"/>
    </row>
    <row r="33" spans="1:6" ht="25.5">
      <c r="A33" s="7">
        <f t="shared" si="0"/>
        <v>12</v>
      </c>
      <c r="B33" s="8" t="s">
        <v>30</v>
      </c>
      <c r="C33" s="11">
        <v>2143692010085</v>
      </c>
      <c r="D33" s="13">
        <v>4675</v>
      </c>
      <c r="E33" s="34"/>
      <c r="F33" s="9"/>
    </row>
    <row r="34" spans="1:6" ht="12.75">
      <c r="A34" s="7">
        <f t="shared" si="0"/>
        <v>13</v>
      </c>
      <c r="B34" s="8" t="s">
        <v>38</v>
      </c>
      <c r="C34" s="11">
        <v>1143230164220</v>
      </c>
      <c r="D34" s="13">
        <v>3890</v>
      </c>
      <c r="E34" s="34"/>
      <c r="F34" s="9"/>
    </row>
    <row r="35" spans="1:6" ht="25.5">
      <c r="A35" s="7">
        <f t="shared" si="0"/>
        <v>14</v>
      </c>
      <c r="B35" s="8" t="s">
        <v>31</v>
      </c>
      <c r="C35" s="11">
        <v>2143692030078</v>
      </c>
      <c r="D35" s="13">
        <v>30000</v>
      </c>
      <c r="E35" s="35">
        <v>17500</v>
      </c>
      <c r="F35" s="9"/>
    </row>
    <row r="36" spans="1:6" ht="12.75">
      <c r="A36" s="7">
        <f t="shared" si="0"/>
        <v>15</v>
      </c>
      <c r="B36" s="8" t="s">
        <v>0</v>
      </c>
      <c r="C36" s="11">
        <v>2143692010079</v>
      </c>
      <c r="D36" s="13">
        <v>8623.65</v>
      </c>
      <c r="E36" s="34"/>
      <c r="F36" s="9"/>
    </row>
    <row r="37" spans="1:6" ht="12.75">
      <c r="A37" s="7">
        <f t="shared" si="0"/>
        <v>16</v>
      </c>
      <c r="B37" s="8" t="s">
        <v>1</v>
      </c>
      <c r="C37" s="11">
        <v>2143692010059</v>
      </c>
      <c r="D37" s="13">
        <v>6589.32</v>
      </c>
      <c r="E37" s="34"/>
      <c r="F37" s="9"/>
    </row>
    <row r="38" spans="1:6" ht="12.75">
      <c r="A38" s="7">
        <f t="shared" si="0"/>
        <v>17</v>
      </c>
      <c r="B38" s="8" t="s">
        <v>2</v>
      </c>
      <c r="C38" s="11">
        <v>2143692010060</v>
      </c>
      <c r="D38" s="13">
        <v>4347.3</v>
      </c>
      <c r="E38" s="34"/>
      <c r="F38" s="9"/>
    </row>
    <row r="39" spans="1:6" ht="12.75">
      <c r="A39" s="7">
        <f t="shared" si="0"/>
        <v>18</v>
      </c>
      <c r="B39" s="8" t="s">
        <v>2</v>
      </c>
      <c r="C39" s="11">
        <v>2143692010062</v>
      </c>
      <c r="D39" s="13">
        <v>6935.04</v>
      </c>
      <c r="E39" s="34"/>
      <c r="F39" s="9"/>
    </row>
    <row r="40" spans="1:6" ht="12.75">
      <c r="A40" s="7">
        <f t="shared" si="0"/>
        <v>19</v>
      </c>
      <c r="B40" s="8" t="s">
        <v>5</v>
      </c>
      <c r="C40" s="11">
        <v>2143692040162</v>
      </c>
      <c r="D40" s="13">
        <v>5883</v>
      </c>
      <c r="E40" s="34"/>
      <c r="F40" s="9"/>
    </row>
    <row r="41" spans="1:6" ht="12.75">
      <c r="A41" s="7">
        <f t="shared" si="0"/>
        <v>20</v>
      </c>
      <c r="B41" s="8" t="s">
        <v>6</v>
      </c>
      <c r="C41" s="11">
        <v>2143322170148</v>
      </c>
      <c r="D41" s="13">
        <v>17677.8</v>
      </c>
      <c r="E41" s="34"/>
      <c r="F41" s="9"/>
    </row>
    <row r="42" spans="1:6" ht="12.75">
      <c r="A42" s="7">
        <f t="shared" si="0"/>
        <v>21</v>
      </c>
      <c r="B42" s="12" t="s">
        <v>42</v>
      </c>
      <c r="C42" s="11">
        <v>1143692010291</v>
      </c>
      <c r="D42" s="13">
        <v>22215</v>
      </c>
      <c r="E42" s="33">
        <v>18882.84</v>
      </c>
      <c r="F42" s="9"/>
    </row>
    <row r="43" spans="1:6" ht="12.75">
      <c r="A43" s="7">
        <f t="shared" si="0"/>
        <v>22</v>
      </c>
      <c r="B43" s="12" t="s">
        <v>42</v>
      </c>
      <c r="C43" s="11">
        <v>1143692010292</v>
      </c>
      <c r="D43" s="13">
        <v>22215</v>
      </c>
      <c r="E43" s="33">
        <v>18882.84</v>
      </c>
      <c r="F43" s="9"/>
    </row>
    <row r="44" spans="1:6" ht="12.75">
      <c r="A44" s="7">
        <f t="shared" si="0"/>
        <v>23</v>
      </c>
      <c r="B44" s="12" t="s">
        <v>45</v>
      </c>
      <c r="C44" s="11">
        <v>1143692010331</v>
      </c>
      <c r="D44" s="13">
        <v>31856</v>
      </c>
      <c r="E44" s="33">
        <v>28272.29</v>
      </c>
      <c r="F44" s="9"/>
    </row>
    <row r="45" spans="1:6" ht="12.75">
      <c r="A45" s="7">
        <f t="shared" si="0"/>
        <v>24</v>
      </c>
      <c r="B45" s="8" t="s">
        <v>32</v>
      </c>
      <c r="C45" s="11">
        <v>2143692010088</v>
      </c>
      <c r="D45" s="13">
        <v>20400</v>
      </c>
      <c r="E45" s="33">
        <v>14960</v>
      </c>
      <c r="F45" s="9"/>
    </row>
    <row r="46" spans="1:6" ht="12.75">
      <c r="A46" s="7">
        <f t="shared" si="0"/>
        <v>25</v>
      </c>
      <c r="B46" s="12" t="s">
        <v>7</v>
      </c>
      <c r="C46" s="11">
        <v>2143692010009</v>
      </c>
      <c r="D46" s="13">
        <v>13684.32</v>
      </c>
      <c r="E46" s="34"/>
      <c r="F46" s="9"/>
    </row>
    <row r="47" spans="1:6" ht="12.75">
      <c r="A47" s="7">
        <f t="shared" si="0"/>
        <v>26</v>
      </c>
      <c r="B47" s="8" t="s">
        <v>47</v>
      </c>
      <c r="C47" s="11">
        <v>1143692030295</v>
      </c>
      <c r="D47" s="13">
        <v>4650</v>
      </c>
      <c r="E47" s="34"/>
      <c r="F47" s="9"/>
    </row>
    <row r="48" spans="1:6" ht="12.75">
      <c r="A48" s="7">
        <f t="shared" si="0"/>
        <v>27</v>
      </c>
      <c r="B48" s="8" t="s">
        <v>47</v>
      </c>
      <c r="C48" s="11">
        <v>1143692030296</v>
      </c>
      <c r="D48" s="13">
        <v>4650</v>
      </c>
      <c r="E48" s="34"/>
      <c r="F48" s="9"/>
    </row>
    <row r="49" spans="1:6" ht="12.75">
      <c r="A49" s="7">
        <f t="shared" si="0"/>
        <v>28</v>
      </c>
      <c r="B49" s="8" t="s">
        <v>46</v>
      </c>
      <c r="C49" s="11">
        <v>1143692010341</v>
      </c>
      <c r="D49" s="13">
        <v>24307</v>
      </c>
      <c r="E49" s="33">
        <v>21673.72</v>
      </c>
      <c r="F49" s="9"/>
    </row>
    <row r="50" spans="1:6" ht="12.75">
      <c r="A50" s="7">
        <f t="shared" si="0"/>
        <v>29</v>
      </c>
      <c r="B50" s="8" t="s">
        <v>9</v>
      </c>
      <c r="C50" s="11">
        <v>2143692040158</v>
      </c>
      <c r="D50" s="13">
        <v>12765</v>
      </c>
      <c r="E50" s="34"/>
      <c r="F50" s="9"/>
    </row>
    <row r="51" spans="1:6" ht="12.75">
      <c r="A51" s="7">
        <f t="shared" si="0"/>
        <v>30</v>
      </c>
      <c r="B51" s="8" t="s">
        <v>48</v>
      </c>
      <c r="C51" s="11">
        <v>1143692030311</v>
      </c>
      <c r="D51" s="13">
        <v>4050</v>
      </c>
      <c r="E51" s="34"/>
      <c r="F51" s="9"/>
    </row>
    <row r="52" spans="1:6" ht="12.75">
      <c r="A52" s="7">
        <f t="shared" si="0"/>
        <v>31</v>
      </c>
      <c r="B52" s="8" t="s">
        <v>11</v>
      </c>
      <c r="C52" s="11">
        <v>2143692040157</v>
      </c>
      <c r="D52" s="13">
        <v>9435</v>
      </c>
      <c r="E52" s="34"/>
      <c r="F52" s="9"/>
    </row>
    <row r="53" spans="1:6" ht="25.5">
      <c r="A53" s="7">
        <f t="shared" si="0"/>
        <v>32</v>
      </c>
      <c r="B53" s="8" t="s">
        <v>49</v>
      </c>
      <c r="C53" s="11">
        <v>1143696440324</v>
      </c>
      <c r="D53" s="13">
        <v>10447</v>
      </c>
      <c r="E53" s="34"/>
      <c r="F53" s="9"/>
    </row>
    <row r="54" spans="1:6" ht="25.5">
      <c r="A54" s="7">
        <f t="shared" si="0"/>
        <v>33</v>
      </c>
      <c r="B54" s="8" t="s">
        <v>51</v>
      </c>
      <c r="C54" s="11">
        <v>1143692040319</v>
      </c>
      <c r="D54" s="13">
        <v>4996</v>
      </c>
      <c r="E54" s="34"/>
      <c r="F54" s="9"/>
    </row>
    <row r="55" spans="1:6" ht="25.5">
      <c r="A55" s="7">
        <f t="shared" si="0"/>
        <v>34</v>
      </c>
      <c r="B55" s="8" t="s">
        <v>50</v>
      </c>
      <c r="C55" s="11">
        <v>1143692040320</v>
      </c>
      <c r="D55" s="13">
        <v>5243</v>
      </c>
      <c r="E55" s="34"/>
      <c r="F55" s="9"/>
    </row>
    <row r="56" spans="1:6" ht="12.75">
      <c r="A56" s="7">
        <f t="shared" si="0"/>
        <v>35</v>
      </c>
      <c r="B56" s="8" t="s">
        <v>12</v>
      </c>
      <c r="C56" s="11">
        <v>2143692010139</v>
      </c>
      <c r="D56" s="13">
        <v>6589.32</v>
      </c>
      <c r="E56" s="34"/>
      <c r="F56" s="9"/>
    </row>
    <row r="57" spans="1:6" ht="12.75">
      <c r="A57" s="7">
        <f t="shared" si="0"/>
        <v>36</v>
      </c>
      <c r="B57" s="8" t="s">
        <v>12</v>
      </c>
      <c r="C57" s="11">
        <v>2143692010145</v>
      </c>
      <c r="D57" s="13">
        <v>10545</v>
      </c>
      <c r="E57" s="34"/>
      <c r="F57" s="9"/>
    </row>
    <row r="58" spans="1:6" ht="12.75">
      <c r="A58" s="7">
        <f t="shared" si="0"/>
        <v>37</v>
      </c>
      <c r="B58" s="8" t="s">
        <v>12</v>
      </c>
      <c r="C58" s="11">
        <v>2143692010172</v>
      </c>
      <c r="D58" s="13">
        <v>10545</v>
      </c>
      <c r="E58" s="34"/>
      <c r="F58" s="9"/>
    </row>
    <row r="59" spans="1:6" ht="12.75">
      <c r="A59" s="7">
        <f t="shared" si="0"/>
        <v>38</v>
      </c>
      <c r="B59" s="8" t="s">
        <v>12</v>
      </c>
      <c r="C59" s="11">
        <v>2143692010173</v>
      </c>
      <c r="D59" s="13">
        <v>10545</v>
      </c>
      <c r="E59" s="34"/>
      <c r="F59" s="9"/>
    </row>
    <row r="60" spans="1:6" ht="12.75">
      <c r="A60" s="7">
        <f t="shared" si="0"/>
        <v>39</v>
      </c>
      <c r="B60" s="8" t="s">
        <v>12</v>
      </c>
      <c r="C60" s="11">
        <v>2143692010174</v>
      </c>
      <c r="D60" s="13">
        <v>10545</v>
      </c>
      <c r="E60" s="34"/>
      <c r="F60" s="9"/>
    </row>
    <row r="61" spans="1:6" ht="12.75">
      <c r="A61" s="7">
        <f t="shared" si="0"/>
        <v>40</v>
      </c>
      <c r="B61" s="8" t="s">
        <v>52</v>
      </c>
      <c r="C61" s="11">
        <v>1143322250321</v>
      </c>
      <c r="D61" s="13">
        <v>23500</v>
      </c>
      <c r="E61" s="34">
        <v>17429.27</v>
      </c>
      <c r="F61" s="9"/>
    </row>
    <row r="62" spans="1:6" ht="25.5">
      <c r="A62" s="7">
        <f t="shared" si="0"/>
        <v>41</v>
      </c>
      <c r="B62" s="8" t="s">
        <v>54</v>
      </c>
      <c r="C62" s="11">
        <v>1143692010325</v>
      </c>
      <c r="D62" s="13">
        <v>13074</v>
      </c>
      <c r="E62" s="34"/>
      <c r="F62" s="9"/>
    </row>
    <row r="63" spans="1:6" ht="12.75">
      <c r="A63" s="7">
        <f t="shared" si="0"/>
        <v>42</v>
      </c>
      <c r="B63" s="8" t="s">
        <v>18</v>
      </c>
      <c r="C63" s="11">
        <v>2143692040155</v>
      </c>
      <c r="D63" s="13">
        <v>45510</v>
      </c>
      <c r="E63" s="34"/>
      <c r="F63" s="9"/>
    </row>
    <row r="64" spans="1:6" ht="12.75">
      <c r="A64" s="7">
        <f t="shared" si="0"/>
        <v>43</v>
      </c>
      <c r="B64" s="8" t="s">
        <v>17</v>
      </c>
      <c r="C64" s="11">
        <v>2143692040156</v>
      </c>
      <c r="D64" s="13">
        <v>17760</v>
      </c>
      <c r="E64" s="34"/>
      <c r="F64" s="9"/>
    </row>
    <row r="65" spans="1:6" ht="12.75">
      <c r="A65" s="7">
        <f t="shared" si="0"/>
        <v>44</v>
      </c>
      <c r="B65" s="8" t="s">
        <v>19</v>
      </c>
      <c r="C65" s="11">
        <v>2143692010137</v>
      </c>
      <c r="D65" s="13">
        <v>4024.8</v>
      </c>
      <c r="E65" s="34"/>
      <c r="F65" s="9"/>
    </row>
    <row r="66" spans="1:6" ht="12.75">
      <c r="A66" s="7">
        <f t="shared" si="0"/>
        <v>45</v>
      </c>
      <c r="B66" s="8" t="s">
        <v>20</v>
      </c>
      <c r="C66" s="11">
        <v>2143692010002</v>
      </c>
      <c r="D66" s="13">
        <v>18060</v>
      </c>
      <c r="E66" s="34"/>
      <c r="F66" s="9"/>
    </row>
    <row r="67" spans="1:6" ht="12.75">
      <c r="A67" s="7">
        <f t="shared" si="0"/>
        <v>46</v>
      </c>
      <c r="B67" s="8" t="s">
        <v>21</v>
      </c>
      <c r="C67" s="11">
        <v>2143692030011</v>
      </c>
      <c r="D67" s="13">
        <v>28251</v>
      </c>
      <c r="E67" s="34"/>
      <c r="F67" s="9"/>
    </row>
    <row r="68" spans="1:6" ht="12.75">
      <c r="A68" s="7">
        <f t="shared" si="0"/>
        <v>47</v>
      </c>
      <c r="B68" s="12" t="s">
        <v>35</v>
      </c>
      <c r="C68" s="11">
        <v>2143692010070</v>
      </c>
      <c r="D68" s="13">
        <v>3660</v>
      </c>
      <c r="E68" s="34"/>
      <c r="F68" s="9"/>
    </row>
    <row r="69" spans="1:6" ht="12.75">
      <c r="A69" s="7">
        <f t="shared" si="0"/>
        <v>48</v>
      </c>
      <c r="B69" s="12" t="s">
        <v>36</v>
      </c>
      <c r="C69" s="11">
        <v>2143692010071</v>
      </c>
      <c r="D69" s="13">
        <v>3770</v>
      </c>
      <c r="E69" s="34"/>
      <c r="F69" s="9"/>
    </row>
    <row r="70" spans="1:6" ht="12.75">
      <c r="A70" s="7">
        <f t="shared" si="0"/>
        <v>49</v>
      </c>
      <c r="B70" s="12" t="s">
        <v>34</v>
      </c>
      <c r="C70" s="11">
        <v>2143692010072</v>
      </c>
      <c r="D70" s="13">
        <v>3600</v>
      </c>
      <c r="E70" s="34"/>
      <c r="F70" s="9"/>
    </row>
    <row r="71" spans="1:6" ht="12.75">
      <c r="A71" s="7">
        <f t="shared" si="0"/>
        <v>50</v>
      </c>
      <c r="B71" s="12" t="s">
        <v>35</v>
      </c>
      <c r="C71" s="11">
        <v>2143692010383</v>
      </c>
      <c r="D71" s="18">
        <v>3660</v>
      </c>
      <c r="E71" s="34"/>
      <c r="F71" s="9"/>
    </row>
    <row r="72" spans="1:6" ht="12.75">
      <c r="A72" s="7">
        <f t="shared" si="0"/>
        <v>51</v>
      </c>
      <c r="B72" s="8" t="s">
        <v>22</v>
      </c>
      <c r="C72" s="11">
        <v>2143230100144</v>
      </c>
      <c r="D72" s="13">
        <v>9401</v>
      </c>
      <c r="E72" s="34"/>
      <c r="F72" s="9"/>
    </row>
    <row r="73" spans="1:6" ht="12.75">
      <c r="A73" s="7">
        <f t="shared" si="0"/>
        <v>52</v>
      </c>
      <c r="B73" s="12" t="s">
        <v>40</v>
      </c>
      <c r="C73" s="11">
        <v>1143230100217</v>
      </c>
      <c r="D73" s="13">
        <v>9900</v>
      </c>
      <c r="E73" s="34"/>
      <c r="F73" s="9"/>
    </row>
    <row r="74" spans="1:6" ht="12.75">
      <c r="A74" s="7">
        <f t="shared" si="0"/>
        <v>53</v>
      </c>
      <c r="B74" s="12" t="s">
        <v>40</v>
      </c>
      <c r="C74" s="11">
        <v>1143230100218</v>
      </c>
      <c r="D74" s="13">
        <v>9900</v>
      </c>
      <c r="E74" s="33"/>
      <c r="F74" s="9"/>
    </row>
    <row r="75" spans="1:6" ht="12.75">
      <c r="A75" s="7">
        <f t="shared" si="0"/>
        <v>54</v>
      </c>
      <c r="B75" s="12" t="s">
        <v>23</v>
      </c>
      <c r="C75" s="11">
        <v>2143692040153</v>
      </c>
      <c r="D75" s="13">
        <v>33855</v>
      </c>
      <c r="E75" s="33">
        <v>2933.4</v>
      </c>
      <c r="F75" s="9"/>
    </row>
    <row r="76" spans="1:6" ht="12.75">
      <c r="A76" s="7">
        <f t="shared" si="0"/>
        <v>55</v>
      </c>
      <c r="B76" s="12" t="s">
        <v>24</v>
      </c>
      <c r="C76" s="11">
        <v>2143692040154</v>
      </c>
      <c r="D76" s="13">
        <v>24975</v>
      </c>
      <c r="E76" s="33">
        <v>2089.2</v>
      </c>
      <c r="F76" s="9"/>
    </row>
    <row r="77" spans="1:6" ht="12.75">
      <c r="A77" s="7">
        <f t="shared" si="0"/>
        <v>56</v>
      </c>
      <c r="B77" s="8" t="s">
        <v>25</v>
      </c>
      <c r="C77" s="11">
        <v>2143692020167</v>
      </c>
      <c r="D77" s="13">
        <v>13320</v>
      </c>
      <c r="E77" s="34"/>
      <c r="F77" s="9"/>
    </row>
    <row r="78" spans="1:6" ht="12.75">
      <c r="A78" s="7">
        <f t="shared" si="0"/>
        <v>57</v>
      </c>
      <c r="B78" s="12" t="s">
        <v>26</v>
      </c>
      <c r="C78" s="11">
        <v>2143692020063</v>
      </c>
      <c r="D78" s="13">
        <v>7767.09</v>
      </c>
      <c r="E78" s="34"/>
      <c r="F78" s="9"/>
    </row>
    <row r="79" spans="1:6" ht="12.75">
      <c r="A79" s="7">
        <f t="shared" si="0"/>
        <v>58</v>
      </c>
      <c r="B79" s="12" t="s">
        <v>26</v>
      </c>
      <c r="C79" s="11">
        <v>2143692020064</v>
      </c>
      <c r="D79" s="13">
        <v>7767.09</v>
      </c>
      <c r="E79" s="34"/>
      <c r="F79" s="9"/>
    </row>
    <row r="80" spans="1:6" ht="25.5">
      <c r="A80" s="7">
        <f t="shared" si="0"/>
        <v>59</v>
      </c>
      <c r="B80" s="8" t="s">
        <v>37</v>
      </c>
      <c r="C80" s="11">
        <v>1143692020161</v>
      </c>
      <c r="D80" s="13">
        <v>12880</v>
      </c>
      <c r="E80" s="34"/>
      <c r="F80" s="9"/>
    </row>
    <row r="81" spans="1:6" ht="12.75">
      <c r="A81" s="7">
        <f t="shared" si="0"/>
        <v>60</v>
      </c>
      <c r="B81" s="8" t="s">
        <v>27</v>
      </c>
      <c r="C81" s="11">
        <v>2163612020140</v>
      </c>
      <c r="D81" s="13">
        <v>11752.26</v>
      </c>
      <c r="E81" s="34"/>
      <c r="F81" s="9"/>
    </row>
    <row r="82" spans="1:6" ht="12.75">
      <c r="A82" s="7">
        <f t="shared" si="0"/>
        <v>61</v>
      </c>
      <c r="B82" s="8" t="s">
        <v>56</v>
      </c>
      <c r="C82" s="11">
        <v>1143322262322</v>
      </c>
      <c r="D82" s="13">
        <v>3525</v>
      </c>
      <c r="E82" s="34"/>
      <c r="F82" s="9"/>
    </row>
    <row r="83" spans="1:6" ht="12.75">
      <c r="A83" s="7">
        <f t="shared" si="0"/>
        <v>62</v>
      </c>
      <c r="B83" s="8" t="s">
        <v>28</v>
      </c>
      <c r="C83" s="11">
        <v>2143692040054</v>
      </c>
      <c r="D83" s="13">
        <v>7990.26</v>
      </c>
      <c r="E83" s="34"/>
      <c r="F83" s="9"/>
    </row>
    <row r="84" spans="1:6" ht="25.5">
      <c r="A84" s="7">
        <f t="shared" si="0"/>
        <v>63</v>
      </c>
      <c r="B84" s="8" t="s">
        <v>53</v>
      </c>
      <c r="C84" s="11">
        <v>1143230164377</v>
      </c>
      <c r="D84" s="13">
        <v>22600</v>
      </c>
      <c r="E84" s="33">
        <v>16142.8</v>
      </c>
      <c r="F84" s="9"/>
    </row>
    <row r="85" spans="1:6" ht="12.75">
      <c r="A85" s="7">
        <f t="shared" si="0"/>
        <v>64</v>
      </c>
      <c r="B85" s="8" t="s">
        <v>10</v>
      </c>
      <c r="C85" s="11">
        <v>1143692010008</v>
      </c>
      <c r="D85" s="13">
        <v>11878.32</v>
      </c>
      <c r="E85" s="34"/>
      <c r="F85" s="9"/>
    </row>
    <row r="86" spans="1:6" ht="12.75">
      <c r="A86" s="7">
        <f t="shared" si="0"/>
        <v>65</v>
      </c>
      <c r="B86" s="8" t="s">
        <v>13</v>
      </c>
      <c r="C86" s="11">
        <v>1143692010043</v>
      </c>
      <c r="D86" s="13">
        <v>11039.82</v>
      </c>
      <c r="E86" s="34"/>
      <c r="F86" s="9"/>
    </row>
    <row r="87" spans="1:6" ht="12.75">
      <c r="A87" s="7">
        <f t="shared" si="0"/>
        <v>66</v>
      </c>
      <c r="B87" s="1" t="s">
        <v>16</v>
      </c>
      <c r="C87" s="14">
        <v>2143692010142</v>
      </c>
      <c r="D87" s="4">
        <v>573870</v>
      </c>
      <c r="E87" s="33">
        <v>326119.85</v>
      </c>
      <c r="F87" s="9"/>
    </row>
    <row r="88" spans="1:6" ht="25.5">
      <c r="A88" s="7">
        <f>A87+1</f>
        <v>67</v>
      </c>
      <c r="B88" s="8" t="s">
        <v>55</v>
      </c>
      <c r="C88" s="11">
        <v>1143692030323</v>
      </c>
      <c r="D88" s="27">
        <v>52813</v>
      </c>
      <c r="E88" s="34">
        <v>39616.56</v>
      </c>
      <c r="F88" s="9"/>
    </row>
    <row r="89" spans="1:6" ht="12.75">
      <c r="A89" s="7">
        <f>A88+1</f>
        <v>68</v>
      </c>
      <c r="B89" s="1" t="s">
        <v>39</v>
      </c>
      <c r="C89" s="26">
        <v>1143692010201</v>
      </c>
      <c r="D89" s="28">
        <v>95000</v>
      </c>
      <c r="E89" s="36">
        <v>73625.18</v>
      </c>
      <c r="F89" s="9"/>
    </row>
    <row r="90" spans="1:9" ht="25.5">
      <c r="A90" s="7"/>
      <c r="B90" s="24" t="s">
        <v>83</v>
      </c>
      <c r="C90" s="25">
        <v>4163697501405</v>
      </c>
      <c r="D90" s="29">
        <v>185000</v>
      </c>
      <c r="E90" s="37">
        <v>185000</v>
      </c>
      <c r="F90" s="30"/>
      <c r="G90" s="31"/>
      <c r="H90" s="31"/>
      <c r="I90" s="32"/>
    </row>
    <row r="91" spans="1:6" ht="12.75">
      <c r="A91" s="7"/>
      <c r="B91" s="8"/>
      <c r="C91" s="9"/>
      <c r="D91" s="10"/>
      <c r="E91" s="10"/>
      <c r="F91" s="9"/>
    </row>
    <row r="92" spans="1:6" ht="12.75">
      <c r="A92" s="1"/>
      <c r="B92" s="1" t="s">
        <v>66</v>
      </c>
      <c r="C92" s="3"/>
      <c r="D92" s="17">
        <f>SUM(D22:D91)</f>
        <v>1743076.47</v>
      </c>
      <c r="E92" s="17">
        <f>SUM(E22:E91)</f>
        <v>783127.95</v>
      </c>
      <c r="F92" s="1"/>
    </row>
    <row r="97" ht="12.75">
      <c r="A97" t="s">
        <v>67</v>
      </c>
    </row>
    <row r="100" spans="2:6" ht="12.75">
      <c r="B100" t="s">
        <v>76</v>
      </c>
      <c r="D100" t="s">
        <v>68</v>
      </c>
      <c r="E100" t="s">
        <v>69</v>
      </c>
      <c r="F100" t="s">
        <v>70</v>
      </c>
    </row>
    <row r="101" spans="4:6" ht="12.75">
      <c r="D101" s="15" t="s">
        <v>73</v>
      </c>
      <c r="E101" s="15" t="s">
        <v>71</v>
      </c>
      <c r="F101" s="16" t="s">
        <v>72</v>
      </c>
    </row>
    <row r="103" spans="2:6" ht="12.75">
      <c r="B103" t="s">
        <v>77</v>
      </c>
      <c r="D103" t="s">
        <v>68</v>
      </c>
      <c r="E103" t="s">
        <v>69</v>
      </c>
      <c r="F103" t="s">
        <v>70</v>
      </c>
    </row>
    <row r="104" spans="4:6" ht="12.75">
      <c r="D104" s="15" t="s">
        <v>73</v>
      </c>
      <c r="E104" s="15" t="s">
        <v>71</v>
      </c>
      <c r="F104" s="16" t="s">
        <v>72</v>
      </c>
    </row>
    <row r="106" spans="2:6" ht="12.75">
      <c r="B106" t="s">
        <v>78</v>
      </c>
      <c r="D106" t="s">
        <v>68</v>
      </c>
      <c r="E106" t="s">
        <v>69</v>
      </c>
      <c r="F106" t="s">
        <v>70</v>
      </c>
    </row>
    <row r="107" spans="4:6" ht="12.75">
      <c r="D107" s="15" t="s">
        <v>73</v>
      </c>
      <c r="E107" s="15" t="s">
        <v>71</v>
      </c>
      <c r="F107" s="16" t="s">
        <v>72</v>
      </c>
    </row>
    <row r="112" ht="12.75">
      <c r="B112" t="s">
        <v>82</v>
      </c>
    </row>
    <row r="113" spans="2:5" ht="12.75">
      <c r="B113" t="s">
        <v>80</v>
      </c>
      <c r="C113" t="s">
        <v>69</v>
      </c>
      <c r="E113" t="s">
        <v>81</v>
      </c>
    </row>
    <row r="114" spans="3:5" ht="12.75">
      <c r="C114" s="15" t="s">
        <v>71</v>
      </c>
      <c r="E114" s="16" t="s">
        <v>72</v>
      </c>
    </row>
  </sheetData>
  <sheetProtection/>
  <mergeCells count="6">
    <mergeCell ref="A20:A21"/>
    <mergeCell ref="B20:B21"/>
    <mergeCell ref="C20:C21"/>
    <mergeCell ref="D20:D21"/>
    <mergeCell ref="E20:E21"/>
    <mergeCell ref="F20:F2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Бухалтер</dc:creator>
  <cp:keywords/>
  <dc:description/>
  <cp:lastModifiedBy>я</cp:lastModifiedBy>
  <cp:lastPrinted>2013-01-29T09:24:41Z</cp:lastPrinted>
  <dcterms:created xsi:type="dcterms:W3CDTF">2007-08-06T07:41:37Z</dcterms:created>
  <dcterms:modified xsi:type="dcterms:W3CDTF">2013-01-29T14:13:53Z</dcterms:modified>
  <cp:category/>
  <cp:version/>
  <cp:contentType/>
  <cp:contentStatus/>
</cp:coreProperties>
</file>