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6660" activeTab="0"/>
  </bookViews>
  <sheets>
    <sheet name="прочее" sheetId="1" r:id="rId1"/>
  </sheets>
  <definedNames/>
  <calcPr fullCalcOnLoad="1" refMode="R1C1"/>
</workbook>
</file>

<file path=xl/sharedStrings.xml><?xml version="1.0" encoding="utf-8"?>
<sst xmlns="http://schemas.openxmlformats.org/spreadsheetml/2006/main" count="350" uniqueCount="293">
  <si>
    <t>Аккордеон "Восход"</t>
  </si>
  <si>
    <t>Баян "Рубин"</t>
  </si>
  <si>
    <t>Библиотека</t>
  </si>
  <si>
    <t>Гитара</t>
  </si>
  <si>
    <t>Диван</t>
  </si>
  <si>
    <t>ЖК-монитор 19" Acer AL 1914s</t>
  </si>
  <si>
    <t>Картина</t>
  </si>
  <si>
    <t>Комплект ударных инструментов</t>
  </si>
  <si>
    <t>Копировальный аппарат "CANON"</t>
  </si>
  <si>
    <t>Магнитола CD PHILIPS"</t>
  </si>
  <si>
    <t>Микшерский пульт</t>
  </si>
  <si>
    <t>Музыкальный компьютер</t>
  </si>
  <si>
    <t>Ноутбук DELL Insp 1300 C380</t>
  </si>
  <si>
    <t>Пианино Балтика</t>
  </si>
  <si>
    <t>Пылесос "Керхерс"</t>
  </si>
  <si>
    <t>Радио-система</t>
  </si>
  <si>
    <t>системный блок Irbis S3051/80/Vista</t>
  </si>
  <si>
    <t>Скрипка</t>
  </si>
  <si>
    <t>Стол канцелярский</t>
  </si>
  <si>
    <t>Стулья 42 шт.</t>
  </si>
  <si>
    <t>Тумба</t>
  </si>
  <si>
    <t>Флейта</t>
  </si>
  <si>
    <t>Фотоаппарат</t>
  </si>
  <si>
    <t>Шкаф</t>
  </si>
  <si>
    <t>П Е Р Е Ч Е Н Ь</t>
  </si>
  <si>
    <t>Карниз для арлекина</t>
  </si>
  <si>
    <t>Карниз для занавеса</t>
  </si>
  <si>
    <t>Кулисы из ткани атлас "Ситекс" шир.300см.в складку</t>
  </si>
  <si>
    <t>Лазерный принтер HP LazerJet 1020</t>
  </si>
  <si>
    <t>ноты</t>
  </si>
  <si>
    <t>Стенд информационный ,8 отделений 915*800 наст.</t>
  </si>
  <si>
    <t>фигурный арлекин  из ткани атлас "Ситекс" шир.300см.в складку</t>
  </si>
  <si>
    <t>Фоновый задник  из ткани атлас "Ситекс" шир.300см.в складку</t>
  </si>
  <si>
    <t>Шкаф для одежды</t>
  </si>
  <si>
    <t>ИБП АРС BR1100CI-RS</t>
  </si>
  <si>
    <t>Компактная минисистема HiFi SONII</t>
  </si>
  <si>
    <t>Компьютер Irbis X20SLK E2110/160A DRWX2400</t>
  </si>
  <si>
    <t>Магнитола с МР-3 SONI</t>
  </si>
  <si>
    <t>Многофункциональный центр Samsung SCX-4200</t>
  </si>
  <si>
    <t>Монитор 19"Optiguest G19WB</t>
  </si>
  <si>
    <t>Факс "PANANOSONIC"KX-FT938RU-B</t>
  </si>
  <si>
    <t>Тумба приставная ТР2Rz береза-груша 800*600*750</t>
  </si>
  <si>
    <t>Костюмы(платье и балеро)</t>
  </si>
  <si>
    <t>Лазерный принтер Samsung ML-1640</t>
  </si>
  <si>
    <t>Магнитола с СD плеером Panasonic RX-ES23 EE-S</t>
  </si>
  <si>
    <t>Магнитола с СD плеером Sony CFD- RS60 CP</t>
  </si>
  <si>
    <t>Музыкальный центр микрос DVDPhilips MCD395/58</t>
  </si>
  <si>
    <t>Стеллаж высокий орех</t>
  </si>
  <si>
    <t>Стул 4-х секционный Дали СМ -85-04 черный кож.зам.</t>
  </si>
  <si>
    <t>Тумба приставная</t>
  </si>
  <si>
    <t>Шкаф  закрытый</t>
  </si>
  <si>
    <t>Шкаф - колонка бук</t>
  </si>
  <si>
    <t>Шкаф - колонка полузакрытый</t>
  </si>
  <si>
    <t>Шкаф закрытый бук</t>
  </si>
  <si>
    <t>Шкаф книжный закрытый ольха</t>
  </si>
  <si>
    <t>№ пп</t>
  </si>
  <si>
    <t>Аудипособие по музыкальной литературе для 4-7 кл.</t>
  </si>
  <si>
    <t>Комплексное аудиовизуальное пособие:Оперы и балеты</t>
  </si>
  <si>
    <t>Стенд информационный 1,0*0,8м</t>
  </si>
  <si>
    <t>Стенд информационный</t>
  </si>
  <si>
    <t>Остаточная стоимость</t>
  </si>
  <si>
    <t>Антресоль с замком 300*400*600</t>
  </si>
  <si>
    <t>Антресоль с замком 400*2008*800</t>
  </si>
  <si>
    <t>Блок БП АРС BЕ700- RS</t>
  </si>
  <si>
    <t>Вешалка гардеробная</t>
  </si>
  <si>
    <t>Кулер</t>
  </si>
  <si>
    <t>Монитор LG W1953SE-PF</t>
  </si>
  <si>
    <t>МФУ HP officejet 6500(CB815A)</t>
  </si>
  <si>
    <t>Полка навесная  с замком</t>
  </si>
  <si>
    <t>системный блок Acer X3400 HN.SE2E1/007</t>
  </si>
  <si>
    <t>Стеллаж открытый для игрушек</t>
  </si>
  <si>
    <t>Стенд информационный 1,1*0,84м</t>
  </si>
  <si>
    <t>Стенд информационный 1,15*1,0м</t>
  </si>
  <si>
    <t>Стенд информационный 1,46*0,75м</t>
  </si>
  <si>
    <t>Стенд информационный 1,67*1,2м</t>
  </si>
  <si>
    <t>Стенд информационный 1,88*1,52м</t>
  </si>
  <si>
    <t>Стол рабочий</t>
  </si>
  <si>
    <t>Тумба 500*600*700</t>
  </si>
  <si>
    <t>Тумба для гитары</t>
  </si>
  <si>
    <t>Тумба подкатная</t>
  </si>
  <si>
    <t>Шкаф  закрытый 300*2100*600</t>
  </si>
  <si>
    <t>Шкаф  закрытый 400*2000*1200</t>
  </si>
  <si>
    <t>Шкаф  закрытый 400*2000*850</t>
  </si>
  <si>
    <t>к Порядку определения видов и формирования перечней</t>
  </si>
  <si>
    <t xml:space="preserve">особо ценного движимого имущества автономных и </t>
  </si>
  <si>
    <t>бюджетных учреждений МО "Всеволожский</t>
  </si>
  <si>
    <t xml:space="preserve">муниципальный район" ЛО </t>
  </si>
  <si>
    <t>Полное наименование объекта движимого имущества</t>
  </si>
  <si>
    <t>Инвентарный номер</t>
  </si>
  <si>
    <t>Балансовая стоимость</t>
  </si>
  <si>
    <t>Примечание</t>
  </si>
  <si>
    <t>________________________</t>
  </si>
  <si>
    <t>__________________</t>
  </si>
  <si>
    <t>_________________</t>
  </si>
  <si>
    <t>(подпись)</t>
  </si>
  <si>
    <t>(Ф.И.О.)</t>
  </si>
  <si>
    <t>(должность)</t>
  </si>
  <si>
    <t>Руководитель Учреждения</t>
  </si>
  <si>
    <t>Главный бухгалтер</t>
  </si>
  <si>
    <t>Исполнитель</t>
  </si>
  <si>
    <t xml:space="preserve">  </t>
  </si>
  <si>
    <t>Приложение № 6</t>
  </si>
  <si>
    <t xml:space="preserve">Начальник отдела культуры </t>
  </si>
  <si>
    <t>Краскова Н.В.</t>
  </si>
  <si>
    <t>УТВЕРЖДАЮ:</t>
  </si>
  <si>
    <t>Компьютер</t>
  </si>
  <si>
    <t>Факс "PANASONIC" KX-Fl423RUW Laser</t>
  </si>
  <si>
    <t>Магнитола LG SB-56</t>
  </si>
  <si>
    <t>Стабилизатор 1Ф1000 ВА AVS PM</t>
  </si>
  <si>
    <t>дрель аккумуляторная MAKITA</t>
  </si>
  <si>
    <t>Перфоратор MAKITA</t>
  </si>
  <si>
    <t>Сейф VALBERG ASM-25 ме,мебельный</t>
  </si>
  <si>
    <t>Стол рабочий письменный 110*600*750</t>
  </si>
  <si>
    <t>Шкаф закрытый с полками Ш800*330*1660</t>
  </si>
  <si>
    <t>Шкаф закрытый с полками Клен</t>
  </si>
  <si>
    <t>Стеллаж А-306 груша</t>
  </si>
  <si>
    <t>Тумба под оргтехнику</t>
  </si>
  <si>
    <t>Антресоль открытая</t>
  </si>
  <si>
    <t xml:space="preserve">многоместная секция алюм.Стул </t>
  </si>
  <si>
    <t>ноты*</t>
  </si>
  <si>
    <t>Устройство УПД 2В</t>
  </si>
  <si>
    <t xml:space="preserve">2143020100401                 </t>
  </si>
  <si>
    <t xml:space="preserve">2143221101403                 </t>
  </si>
  <si>
    <t xml:space="preserve">2143230114402                 </t>
  </si>
  <si>
    <t xml:space="preserve">2163697501391                 </t>
  </si>
  <si>
    <t xml:space="preserve">2163697501394                 </t>
  </si>
  <si>
    <t xml:space="preserve">2163697501393                 </t>
  </si>
  <si>
    <t xml:space="preserve">2163697501392                 </t>
  </si>
  <si>
    <t xml:space="preserve">2163697501389                 </t>
  </si>
  <si>
    <t xml:space="preserve">2163697501388                 </t>
  </si>
  <si>
    <t xml:space="preserve">2163697501387                 </t>
  </si>
  <si>
    <t xml:space="preserve">2163697501390                 </t>
  </si>
  <si>
    <t xml:space="preserve">2163697501398                 </t>
  </si>
  <si>
    <t xml:space="preserve">2163697501397                 </t>
  </si>
  <si>
    <t xml:space="preserve">2163697501396                 </t>
  </si>
  <si>
    <t xml:space="preserve">2163697501395                 </t>
  </si>
  <si>
    <t xml:space="preserve">2163697501404                 </t>
  </si>
  <si>
    <t xml:space="preserve">2163697501403                 </t>
  </si>
  <si>
    <t xml:space="preserve">2163697501402                 </t>
  </si>
  <si>
    <t>Автоматическая пожарная сигнализация</t>
  </si>
  <si>
    <t xml:space="preserve">1143692040039                 </t>
  </si>
  <si>
    <t xml:space="preserve">1143692040160                 </t>
  </si>
  <si>
    <t xml:space="preserve">1143020100337                 </t>
  </si>
  <si>
    <t xml:space="preserve">1143020010166                 </t>
  </si>
  <si>
    <t xml:space="preserve">1143020010167                 </t>
  </si>
  <si>
    <t xml:space="preserve">1143020010168                 </t>
  </si>
  <si>
    <t xml:space="preserve">2143692010021                 </t>
  </si>
  <si>
    <t xml:space="preserve">2143692010081                 </t>
  </si>
  <si>
    <t xml:space="preserve">2143692010134                 </t>
  </si>
  <si>
    <t xml:space="preserve">2143692010138                 </t>
  </si>
  <si>
    <t xml:space="preserve">2163692010165                 </t>
  </si>
  <si>
    <t xml:space="preserve">2143692020050                 </t>
  </si>
  <si>
    <t xml:space="preserve">2143692030048                 </t>
  </si>
  <si>
    <t xml:space="preserve">2143692020049                 </t>
  </si>
  <si>
    <t xml:space="preserve">1143020100338                 </t>
  </si>
  <si>
    <t xml:space="preserve">1143230020203                 </t>
  </si>
  <si>
    <t xml:space="preserve">1143020010202                 </t>
  </si>
  <si>
    <t xml:space="preserve">1143221101204                 </t>
  </si>
  <si>
    <t xml:space="preserve">1143230114221                 </t>
  </si>
  <si>
    <t xml:space="preserve">1143230114222                 </t>
  </si>
  <si>
    <t xml:space="preserve">1143230114223                 </t>
  </si>
  <si>
    <t xml:space="preserve">1143322303213                 </t>
  </si>
  <si>
    <t xml:space="preserve">1143699000216                 </t>
  </si>
  <si>
    <t xml:space="preserve">1143699000339                 </t>
  </si>
  <si>
    <t xml:space="preserve">1143230114164                 </t>
  </si>
  <si>
    <t xml:space="preserve">1143322170147                 </t>
  </si>
  <si>
    <t xml:space="preserve">1143322303143                 </t>
  </si>
  <si>
    <t xml:space="preserve">2143692040159                 </t>
  </si>
  <si>
    <t xml:space="preserve">1142945139354                 </t>
  </si>
  <si>
    <t xml:space="preserve">1143020020266                 </t>
  </si>
  <si>
    <t xml:space="preserve">1143230020263                 </t>
  </si>
  <si>
    <t xml:space="preserve">1143230020264                 </t>
  </si>
  <si>
    <t xml:space="preserve">1143230020265                 </t>
  </si>
  <si>
    <t xml:space="preserve">1142929305332                 </t>
  </si>
  <si>
    <t xml:space="preserve">1142929305172                 </t>
  </si>
  <si>
    <t xml:space="preserve">1143319000387                 </t>
  </si>
  <si>
    <t>Виолончель  "Каприс" 1/8 595 мм в комплекте с чехлом и смычком</t>
  </si>
  <si>
    <t xml:space="preserve">114 3692010383                </t>
  </si>
  <si>
    <t>Скрипка Фантазия 4/4 со смычком и футляром</t>
  </si>
  <si>
    <t xml:space="preserve">114 3692010384                </t>
  </si>
  <si>
    <t>Пианино "RONISH"</t>
  </si>
  <si>
    <t xml:space="preserve">1143692010392                 </t>
  </si>
  <si>
    <t>Моноблок Soni Vaio J21S1R/Bi3 2310M/4G/DVDR/</t>
  </si>
  <si>
    <t xml:space="preserve">1143020100393                 </t>
  </si>
  <si>
    <t xml:space="preserve">Компьютер </t>
  </si>
  <si>
    <t xml:space="preserve">1143020100400                 </t>
  </si>
  <si>
    <t xml:space="preserve">Многофункциональное устройство                                  </t>
  </si>
  <si>
    <t xml:space="preserve">2162930331152                 </t>
  </si>
  <si>
    <t xml:space="preserve">1163612020198                 </t>
  </si>
  <si>
    <t xml:space="preserve">1163612020226                 </t>
  </si>
  <si>
    <t xml:space="preserve">1163612020227                 </t>
  </si>
  <si>
    <t xml:space="preserve">1163612020228                 </t>
  </si>
  <si>
    <t xml:space="preserve">1163612020229                 </t>
  </si>
  <si>
    <t xml:space="preserve">1163612020231                 </t>
  </si>
  <si>
    <t xml:space="preserve">1163612020240                 </t>
  </si>
  <si>
    <t xml:space="preserve">1163612020241                 </t>
  </si>
  <si>
    <t xml:space="preserve">1163612020242                 </t>
  </si>
  <si>
    <t xml:space="preserve">1163612020243                 </t>
  </si>
  <si>
    <t xml:space="preserve">1163612020244                 </t>
  </si>
  <si>
    <t xml:space="preserve">1163612020248                 </t>
  </si>
  <si>
    <t xml:space="preserve">1163612020249                 </t>
  </si>
  <si>
    <t xml:space="preserve">1163612020260                 </t>
  </si>
  <si>
    <t xml:space="preserve">1163612020344                 </t>
  </si>
  <si>
    <t xml:space="preserve">1163612020345                 </t>
  </si>
  <si>
    <t xml:space="preserve">1163612020346                 </t>
  </si>
  <si>
    <t xml:space="preserve">1163612020347                 </t>
  </si>
  <si>
    <t xml:space="preserve">1163612020348                 </t>
  </si>
  <si>
    <t xml:space="preserve">1163612020349                 </t>
  </si>
  <si>
    <t xml:space="preserve">1163612020350                 </t>
  </si>
  <si>
    <t xml:space="preserve">1163612020351                 </t>
  </si>
  <si>
    <t xml:space="preserve">1163612020352                 </t>
  </si>
  <si>
    <t xml:space="preserve">1163612020353                 </t>
  </si>
  <si>
    <t xml:space="preserve">1163612020358                 </t>
  </si>
  <si>
    <t xml:space="preserve">1163612020359                 </t>
  </si>
  <si>
    <t xml:space="preserve">1163612020370                 </t>
  </si>
  <si>
    <t xml:space="preserve">1163612020371                 </t>
  </si>
  <si>
    <t xml:space="preserve">1163612020373                 </t>
  </si>
  <si>
    <t xml:space="preserve">1163612020374                 </t>
  </si>
  <si>
    <t xml:space="preserve">1163612020376                 </t>
  </si>
  <si>
    <t xml:space="preserve">1163612173372                 </t>
  </si>
  <si>
    <t xml:space="preserve">1163612173375                 </t>
  </si>
  <si>
    <t xml:space="preserve">1163612190267                 </t>
  </si>
  <si>
    <t xml:space="preserve">1163612190268                 </t>
  </si>
  <si>
    <t xml:space="preserve">1163612205247                 </t>
  </si>
  <si>
    <t xml:space="preserve">1163612261356                 </t>
  </si>
  <si>
    <t xml:space="preserve">1163612261357                 </t>
  </si>
  <si>
    <t xml:space="preserve">1163612334199                 </t>
  </si>
  <si>
    <t xml:space="preserve">1163612334200                 </t>
  </si>
  <si>
    <t xml:space="preserve">1163612334289                 </t>
  </si>
  <si>
    <t xml:space="preserve">1163612334290                 </t>
  </si>
  <si>
    <t xml:space="preserve">1163612334326                 </t>
  </si>
  <si>
    <t xml:space="preserve">1163612334327                 </t>
  </si>
  <si>
    <t xml:space="preserve">1163612334328                 </t>
  </si>
  <si>
    <t xml:space="preserve">1163612334329                 </t>
  </si>
  <si>
    <t xml:space="preserve">1163612334330                 </t>
  </si>
  <si>
    <t>Банкетка для пианино</t>
  </si>
  <si>
    <t xml:space="preserve">1163612384379                 </t>
  </si>
  <si>
    <t xml:space="preserve">1163612384380                 </t>
  </si>
  <si>
    <t xml:space="preserve">1163612384381                 </t>
  </si>
  <si>
    <t xml:space="preserve">2163612020132                 </t>
  </si>
  <si>
    <t xml:space="preserve">2163612020167                 </t>
  </si>
  <si>
    <t xml:space="preserve">2163612020172                 </t>
  </si>
  <si>
    <t xml:space="preserve">2163612020174                 </t>
  </si>
  <si>
    <t xml:space="preserve">2163612190120                 </t>
  </si>
  <si>
    <t xml:space="preserve">2163612192150                 </t>
  </si>
  <si>
    <t xml:space="preserve">2163612205130                 </t>
  </si>
  <si>
    <t xml:space="preserve">2163612205131                 </t>
  </si>
  <si>
    <t xml:space="preserve">2163612334178                 </t>
  </si>
  <si>
    <t xml:space="preserve">2163612334179                 </t>
  </si>
  <si>
    <t xml:space="preserve">2163612334180                 </t>
  </si>
  <si>
    <t xml:space="preserve">2163612334181                 </t>
  </si>
  <si>
    <t xml:space="preserve">2163612704125                 </t>
  </si>
  <si>
    <t xml:space="preserve">2163612704195                 </t>
  </si>
  <si>
    <t xml:space="preserve">2163612704196                 </t>
  </si>
  <si>
    <t xml:space="preserve">2163696601192                 </t>
  </si>
  <si>
    <t xml:space="preserve">2163696601193                 </t>
  </si>
  <si>
    <t xml:space="preserve">2163696601194                 </t>
  </si>
  <si>
    <t xml:space="preserve">2163696601192-1               </t>
  </si>
  <si>
    <t xml:space="preserve">1163612384382                 </t>
  </si>
  <si>
    <t>Тумба 1600</t>
  </si>
  <si>
    <t xml:space="preserve">1163612020384                 </t>
  </si>
  <si>
    <t>Тумба выкатная с замком Р20.8.Три ящика</t>
  </si>
  <si>
    <t xml:space="preserve">1163612020385                 </t>
  </si>
  <si>
    <t>Шкаф комбинированный для одежды + 5 полок</t>
  </si>
  <si>
    <t xml:space="preserve">1163612020386                 </t>
  </si>
  <si>
    <t>Кресло UN_Pluton gtpLCh2 ткань бордо</t>
  </si>
  <si>
    <t xml:space="preserve">1163612192385                 </t>
  </si>
  <si>
    <t>стеллаж металлический</t>
  </si>
  <si>
    <t xml:space="preserve">1163697501387                 </t>
  </si>
  <si>
    <t xml:space="preserve">1163697501388                 </t>
  </si>
  <si>
    <t xml:space="preserve">1163697501389                 </t>
  </si>
  <si>
    <t xml:space="preserve">1163697501390                 </t>
  </si>
  <si>
    <t>Сейф металлический, огнестойкий</t>
  </si>
  <si>
    <t xml:space="preserve">1163697501391                 </t>
  </si>
  <si>
    <t xml:space="preserve">2163697501400                 </t>
  </si>
  <si>
    <t xml:space="preserve">190001010005                  </t>
  </si>
  <si>
    <t xml:space="preserve">1161721090269                 </t>
  </si>
  <si>
    <t xml:space="preserve">1161721090270                 </t>
  </si>
  <si>
    <t xml:space="preserve">1161721090271                 </t>
  </si>
  <si>
    <t xml:space="preserve">1161721090275                 </t>
  </si>
  <si>
    <t xml:space="preserve">1161721090276                 </t>
  </si>
  <si>
    <t xml:space="preserve">1161721090277                 </t>
  </si>
  <si>
    <t>Костюм Деда Мороза</t>
  </si>
  <si>
    <t xml:space="preserve">1163696605394                 </t>
  </si>
  <si>
    <t>Костюм Клоун</t>
  </si>
  <si>
    <t xml:space="preserve">1163696605395                 </t>
  </si>
  <si>
    <t>Костюм Леший</t>
  </si>
  <si>
    <t xml:space="preserve">1163696605396                 </t>
  </si>
  <si>
    <t>Костюм Снегурочки</t>
  </si>
  <si>
    <t xml:space="preserve">1163696605399                 </t>
  </si>
  <si>
    <t>прочего имущества  ,закрепленного на праве оперативного управления                                                                                                                 за АМОУ ДОД  "Колтушская детская школа искусств" п.Колтуши</t>
  </si>
  <si>
    <t>на 01.01.2013 г.</t>
  </si>
  <si>
    <t>ВСЕГО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</si>
</sst>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[Red]\-#,##0.00"/>
    <numFmt numFmtId="166" formatCode="0.00;[Red]\-0.00"/>
    <numFmt numFmtId="167" formatCode="#,##0.00_ ;[Red]\-#,##0.00\ 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;[Red]\-0"/>
    <numFmt numFmtId="174" formatCode="#,##0.00&quot;р.&quot;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 wrapText="1"/>
    </xf>
    <xf numFmtId="0" fontId="6" fillId="0" borderId="0" xfId="62" applyNumberFormat="1" applyFont="1" applyBorder="1" applyAlignment="1">
      <alignment vertical="top" wrapText="1"/>
      <protection/>
    </xf>
    <xf numFmtId="0" fontId="0" fillId="0" borderId="0" xfId="0" applyBorder="1" applyAlignment="1">
      <alignment/>
    </xf>
    <xf numFmtId="0" fontId="5" fillId="0" borderId="10" xfId="62" applyNumberFormat="1" applyFont="1" applyBorder="1" applyAlignment="1">
      <alignment horizontal="left" vertical="top" wrapText="1"/>
      <protection/>
    </xf>
    <xf numFmtId="0" fontId="5" fillId="0" borderId="11" xfId="62" applyNumberFormat="1" applyFont="1" applyBorder="1" applyAlignment="1">
      <alignment vertical="top" wrapText="1"/>
      <protection/>
    </xf>
    <xf numFmtId="4" fontId="5" fillId="0" borderId="10" xfId="62" applyNumberFormat="1" applyFont="1" applyBorder="1" applyAlignment="1">
      <alignment horizontal="right" vertical="top"/>
      <protection/>
    </xf>
    <xf numFmtId="0" fontId="5" fillId="0" borderId="10" xfId="62" applyNumberFormat="1" applyFont="1" applyBorder="1" applyAlignment="1">
      <alignment horizontal="right" vertical="top"/>
      <protection/>
    </xf>
    <xf numFmtId="2" fontId="5" fillId="0" borderId="10" xfId="62" applyNumberFormat="1" applyFont="1" applyBorder="1" applyAlignment="1">
      <alignment horizontal="right" vertical="top"/>
      <protection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6" xfId="101"/>
    <cellStyle name="Обычный 7" xfId="102"/>
    <cellStyle name="Обычный 8" xfId="103"/>
    <cellStyle name="Обычный 9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zoomScalePageLayoutView="0" workbookViewId="0" topLeftCell="A1">
      <selection activeCell="C194" sqref="C194"/>
    </sheetView>
  </sheetViews>
  <sheetFormatPr defaultColWidth="9.00390625" defaultRowHeight="12.75"/>
  <cols>
    <col min="1" max="1" width="6.125" style="0" customWidth="1"/>
    <col min="2" max="2" width="46.75390625" style="0" customWidth="1"/>
    <col min="3" max="3" width="23.75390625" style="0" customWidth="1"/>
    <col min="4" max="4" width="17.00390625" style="0" customWidth="1"/>
    <col min="5" max="5" width="19.375" style="0" customWidth="1"/>
    <col min="6" max="6" width="23.375" style="0" customWidth="1"/>
  </cols>
  <sheetData>
    <row r="1" ht="15.75">
      <c r="F1" s="4" t="s">
        <v>101</v>
      </c>
    </row>
    <row r="2" ht="12.75">
      <c r="E2" s="5" t="s">
        <v>83</v>
      </c>
    </row>
    <row r="3" ht="12.75">
      <c r="E3" s="5" t="s">
        <v>84</v>
      </c>
    </row>
    <row r="4" ht="12.75">
      <c r="E4" s="5" t="s">
        <v>85</v>
      </c>
    </row>
    <row r="5" ht="12.75">
      <c r="E5" s="5" t="s">
        <v>86</v>
      </c>
    </row>
    <row r="7" spans="2:7" ht="12.75">
      <c r="B7" s="2"/>
      <c r="C7" s="2" t="s">
        <v>24</v>
      </c>
      <c r="E7" s="2"/>
      <c r="F7" s="2"/>
      <c r="G7" s="2"/>
    </row>
    <row r="8" spans="2:7" ht="29.25" customHeight="1">
      <c r="B8" s="23" t="s">
        <v>290</v>
      </c>
      <c r="C8" s="23"/>
      <c r="D8" s="23"/>
      <c r="E8" s="23"/>
      <c r="F8" s="2"/>
      <c r="G8" s="3"/>
    </row>
    <row r="9" spans="2:7" ht="12.75">
      <c r="B9" s="11"/>
      <c r="C9" s="11" t="s">
        <v>291</v>
      </c>
      <c r="D9" s="11"/>
      <c r="E9" s="11"/>
      <c r="F9" s="2"/>
      <c r="G9" s="2"/>
    </row>
    <row r="10" spans="2:7" ht="12.75">
      <c r="B10" s="10" t="s">
        <v>100</v>
      </c>
      <c r="C10" s="9"/>
      <c r="D10" s="2"/>
      <c r="E10" s="2"/>
      <c r="F10" s="2"/>
      <c r="G10" s="2"/>
    </row>
    <row r="13" spans="1:6" ht="12.75">
      <c r="A13" s="19" t="s">
        <v>55</v>
      </c>
      <c r="B13" s="20" t="s">
        <v>87</v>
      </c>
      <c r="C13" s="21" t="s">
        <v>88</v>
      </c>
      <c r="D13" s="22" t="s">
        <v>89</v>
      </c>
      <c r="E13" s="22" t="s">
        <v>60</v>
      </c>
      <c r="F13" s="21" t="s">
        <v>90</v>
      </c>
    </row>
    <row r="14" spans="1:6" ht="12.75">
      <c r="A14" s="19"/>
      <c r="B14" s="20"/>
      <c r="C14" s="21"/>
      <c r="D14" s="22"/>
      <c r="E14" s="22"/>
      <c r="F14" s="21"/>
    </row>
    <row r="15" spans="1:6" ht="12.75">
      <c r="A15" s="1">
        <v>1</v>
      </c>
      <c r="B15" s="15" t="s">
        <v>105</v>
      </c>
      <c r="C15" s="14" t="s">
        <v>121</v>
      </c>
      <c r="D15" s="16">
        <v>29522</v>
      </c>
      <c r="E15" s="17"/>
      <c r="F15" s="1"/>
    </row>
    <row r="16" spans="1:6" ht="12.75">
      <c r="A16" s="1">
        <f>A15+1</f>
        <v>2</v>
      </c>
      <c r="B16" s="15" t="s">
        <v>106</v>
      </c>
      <c r="C16" s="14" t="s">
        <v>122</v>
      </c>
      <c r="D16" s="16">
        <v>8255</v>
      </c>
      <c r="E16" s="17"/>
      <c r="F16" s="1"/>
    </row>
    <row r="17" spans="1:6" ht="12.75">
      <c r="A17" s="1">
        <f aca="true" t="shared" si="0" ref="A17:A77">A16+1</f>
        <v>3</v>
      </c>
      <c r="B17" s="15" t="s">
        <v>107</v>
      </c>
      <c r="C17" s="14" t="s">
        <v>123</v>
      </c>
      <c r="D17" s="16">
        <v>3500</v>
      </c>
      <c r="E17" s="17"/>
      <c r="F17" s="1"/>
    </row>
    <row r="18" spans="1:6" ht="12.75">
      <c r="A18" s="1">
        <f t="shared" si="0"/>
        <v>4</v>
      </c>
      <c r="B18" s="15" t="s">
        <v>108</v>
      </c>
      <c r="C18" s="14"/>
      <c r="D18" s="16">
        <v>1560</v>
      </c>
      <c r="E18" s="16">
        <v>1560</v>
      </c>
      <c r="F18" s="1"/>
    </row>
    <row r="19" spans="1:6" ht="12.75">
      <c r="A19" s="1">
        <f t="shared" si="0"/>
        <v>5</v>
      </c>
      <c r="B19" s="15" t="s">
        <v>120</v>
      </c>
      <c r="C19" s="14" t="s">
        <v>124</v>
      </c>
      <c r="D19" s="16">
        <v>8500</v>
      </c>
      <c r="E19" s="17"/>
      <c r="F19" s="1"/>
    </row>
    <row r="20" spans="1:6" ht="12.75">
      <c r="A20" s="1">
        <f t="shared" si="0"/>
        <v>6</v>
      </c>
      <c r="B20" s="15" t="s">
        <v>10</v>
      </c>
      <c r="C20" s="14" t="s">
        <v>140</v>
      </c>
      <c r="D20" s="16">
        <v>11967.33</v>
      </c>
      <c r="E20" s="17"/>
      <c r="F20" s="1"/>
    </row>
    <row r="21" spans="1:6" ht="12.75">
      <c r="A21" s="1">
        <f t="shared" si="0"/>
        <v>7</v>
      </c>
      <c r="B21" s="15" t="s">
        <v>11</v>
      </c>
      <c r="C21" s="14" t="s">
        <v>141</v>
      </c>
      <c r="D21" s="16">
        <v>22200</v>
      </c>
      <c r="E21" s="16">
        <v>5757.13</v>
      </c>
      <c r="F21" s="1"/>
    </row>
    <row r="22" spans="1:6" ht="12.75">
      <c r="A22" s="1">
        <f t="shared" si="0"/>
        <v>8</v>
      </c>
      <c r="B22" s="15" t="s">
        <v>69</v>
      </c>
      <c r="C22" s="14" t="s">
        <v>142</v>
      </c>
      <c r="D22" s="16">
        <v>24990</v>
      </c>
      <c r="E22" s="16">
        <v>13744.5</v>
      </c>
      <c r="F22" s="1"/>
    </row>
    <row r="23" spans="1:6" ht="12.75">
      <c r="A23" s="1">
        <f t="shared" si="0"/>
        <v>9</v>
      </c>
      <c r="B23" s="15" t="s">
        <v>12</v>
      </c>
      <c r="C23" s="14" t="s">
        <v>143</v>
      </c>
      <c r="D23" s="16">
        <v>27760</v>
      </c>
      <c r="E23" s="17"/>
      <c r="F23" s="1"/>
    </row>
    <row r="24" spans="1:6" ht="12.75">
      <c r="A24" s="1">
        <f t="shared" si="0"/>
        <v>10</v>
      </c>
      <c r="B24" s="15" t="s">
        <v>16</v>
      </c>
      <c r="C24" s="14" t="s">
        <v>144</v>
      </c>
      <c r="D24" s="16">
        <v>9990</v>
      </c>
      <c r="E24" s="17"/>
      <c r="F24" s="1"/>
    </row>
    <row r="25" spans="1:6" ht="12.75">
      <c r="A25" s="1">
        <f t="shared" si="0"/>
        <v>11</v>
      </c>
      <c r="B25" s="15" t="s">
        <v>5</v>
      </c>
      <c r="C25" s="14" t="s">
        <v>145</v>
      </c>
      <c r="D25" s="16">
        <v>6990</v>
      </c>
      <c r="E25" s="17"/>
      <c r="F25" s="1"/>
    </row>
    <row r="26" spans="1:6" ht="12.75">
      <c r="A26" s="1">
        <f t="shared" si="0"/>
        <v>12</v>
      </c>
      <c r="B26" s="15" t="s">
        <v>0</v>
      </c>
      <c r="C26" s="14" t="s">
        <v>146</v>
      </c>
      <c r="D26" s="16">
        <v>3086.97</v>
      </c>
      <c r="E26" s="17"/>
      <c r="F26" s="1"/>
    </row>
    <row r="27" spans="1:6" ht="12.75">
      <c r="A27" s="1">
        <f t="shared" si="0"/>
        <v>13</v>
      </c>
      <c r="B27" s="15" t="s">
        <v>1</v>
      </c>
      <c r="C27" s="14" t="s">
        <v>147</v>
      </c>
      <c r="D27" s="16">
        <v>5639.88</v>
      </c>
      <c r="E27" s="17"/>
      <c r="F27" s="1"/>
    </row>
    <row r="28" spans="1:6" ht="12.75">
      <c r="A28" s="1">
        <f t="shared" si="0"/>
        <v>14</v>
      </c>
      <c r="B28" s="15" t="s">
        <v>3</v>
      </c>
      <c r="C28" s="14" t="s">
        <v>148</v>
      </c>
      <c r="D28" s="16">
        <v>3454.62</v>
      </c>
      <c r="E28" s="17"/>
      <c r="F28" s="1"/>
    </row>
    <row r="29" spans="1:6" ht="12.75">
      <c r="A29" s="1">
        <f t="shared" si="0"/>
        <v>15</v>
      </c>
      <c r="B29" s="15" t="s">
        <v>17</v>
      </c>
      <c r="C29" s="14" t="s">
        <v>149</v>
      </c>
      <c r="D29" s="16">
        <v>3366.9</v>
      </c>
      <c r="E29" s="17"/>
      <c r="F29" s="1"/>
    </row>
    <row r="30" spans="1:6" ht="12.75">
      <c r="A30" s="1">
        <f t="shared" si="0"/>
        <v>16</v>
      </c>
      <c r="B30" s="15" t="s">
        <v>13</v>
      </c>
      <c r="C30" s="14" t="s">
        <v>150</v>
      </c>
      <c r="D30" s="16">
        <v>5160</v>
      </c>
      <c r="E30" s="17"/>
      <c r="F30" s="1"/>
    </row>
    <row r="31" spans="1:6" ht="12.75">
      <c r="A31" s="1">
        <f t="shared" si="0"/>
        <v>17</v>
      </c>
      <c r="B31" s="15" t="s">
        <v>21</v>
      </c>
      <c r="C31" s="14" t="s">
        <v>151</v>
      </c>
      <c r="D31" s="16">
        <v>3446.88</v>
      </c>
      <c r="E31" s="17"/>
      <c r="F31" s="1"/>
    </row>
    <row r="32" spans="1:6" ht="12.75">
      <c r="A32" s="1">
        <f t="shared" si="0"/>
        <v>18</v>
      </c>
      <c r="B32" s="15" t="s">
        <v>7</v>
      </c>
      <c r="C32" s="14" t="s">
        <v>152</v>
      </c>
      <c r="D32" s="16">
        <v>5992.05</v>
      </c>
      <c r="E32" s="17"/>
      <c r="F32" s="1"/>
    </row>
    <row r="33" spans="1:6" ht="12.75">
      <c r="A33" s="1">
        <f t="shared" si="0"/>
        <v>19</v>
      </c>
      <c r="B33" s="15" t="s">
        <v>7</v>
      </c>
      <c r="C33" s="14" t="s">
        <v>153</v>
      </c>
      <c r="D33" s="16">
        <v>5992.05</v>
      </c>
      <c r="E33" s="17"/>
      <c r="F33" s="1"/>
    </row>
    <row r="34" spans="1:6" ht="12.75">
      <c r="A34" s="1">
        <f t="shared" si="0"/>
        <v>20</v>
      </c>
      <c r="B34" s="15" t="s">
        <v>66</v>
      </c>
      <c r="C34" s="14" t="s">
        <v>154</v>
      </c>
      <c r="D34" s="16">
        <v>5190</v>
      </c>
      <c r="E34" s="17"/>
      <c r="F34" s="1"/>
    </row>
    <row r="35" spans="1:6" ht="12.75">
      <c r="A35" s="1">
        <f t="shared" si="0"/>
        <v>21</v>
      </c>
      <c r="B35" s="15" t="s">
        <v>39</v>
      </c>
      <c r="C35" s="14" t="s">
        <v>155</v>
      </c>
      <c r="D35" s="16">
        <v>5399</v>
      </c>
      <c r="E35" s="17"/>
      <c r="F35" s="1"/>
    </row>
    <row r="36" spans="1:6" ht="12.75">
      <c r="A36" s="1">
        <f t="shared" si="0"/>
        <v>22</v>
      </c>
      <c r="B36" s="15" t="s">
        <v>36</v>
      </c>
      <c r="C36" s="14" t="s">
        <v>156</v>
      </c>
      <c r="D36" s="16">
        <v>10999</v>
      </c>
      <c r="E36" s="17"/>
      <c r="F36" s="1"/>
    </row>
    <row r="37" spans="1:6" ht="12.75">
      <c r="A37" s="1">
        <f t="shared" si="0"/>
        <v>23</v>
      </c>
      <c r="B37" s="15" t="s">
        <v>40</v>
      </c>
      <c r="C37" s="14" t="s">
        <v>157</v>
      </c>
      <c r="D37" s="16">
        <v>5699</v>
      </c>
      <c r="E37" s="17"/>
      <c r="F37" s="1"/>
    </row>
    <row r="38" spans="1:6" ht="12.75">
      <c r="A38" s="1">
        <f t="shared" si="0"/>
        <v>24</v>
      </c>
      <c r="B38" s="15" t="s">
        <v>37</v>
      </c>
      <c r="C38" s="14" t="s">
        <v>158</v>
      </c>
      <c r="D38" s="16">
        <v>3650</v>
      </c>
      <c r="E38" s="17"/>
      <c r="F38" s="1"/>
    </row>
    <row r="39" spans="1:6" ht="12.75">
      <c r="A39" s="1">
        <f t="shared" si="0"/>
        <v>25</v>
      </c>
      <c r="B39" s="15" t="s">
        <v>37</v>
      </c>
      <c r="C39" s="14" t="s">
        <v>159</v>
      </c>
      <c r="D39" s="16">
        <v>3650</v>
      </c>
      <c r="E39" s="17"/>
      <c r="F39" s="1"/>
    </row>
    <row r="40" spans="1:6" ht="12.75">
      <c r="A40" s="1">
        <f t="shared" si="0"/>
        <v>26</v>
      </c>
      <c r="B40" s="15" t="s">
        <v>35</v>
      </c>
      <c r="C40" s="14" t="s">
        <v>160</v>
      </c>
      <c r="D40" s="16">
        <v>5290</v>
      </c>
      <c r="E40" s="17"/>
      <c r="F40" s="1"/>
    </row>
    <row r="41" spans="1:6" ht="12.75">
      <c r="A41" s="1">
        <f t="shared" si="0"/>
        <v>27</v>
      </c>
      <c r="B41" s="15" t="s">
        <v>38</v>
      </c>
      <c r="C41" s="14" t="s">
        <v>161</v>
      </c>
      <c r="D41" s="16">
        <v>5550</v>
      </c>
      <c r="E41" s="17"/>
      <c r="F41" s="1"/>
    </row>
    <row r="42" spans="1:6" ht="12.75">
      <c r="A42" s="1">
        <f t="shared" si="0"/>
        <v>28</v>
      </c>
      <c r="B42" s="15" t="s">
        <v>34</v>
      </c>
      <c r="C42" s="14" t="s">
        <v>162</v>
      </c>
      <c r="D42" s="16">
        <v>3872</v>
      </c>
      <c r="E42" s="17"/>
      <c r="F42" s="1"/>
    </row>
    <row r="43" spans="1:6" ht="12.75">
      <c r="A43" s="1">
        <f t="shared" si="0"/>
        <v>29</v>
      </c>
      <c r="B43" s="15" t="s">
        <v>63</v>
      </c>
      <c r="C43" s="14" t="s">
        <v>163</v>
      </c>
      <c r="D43" s="16">
        <v>4290</v>
      </c>
      <c r="E43" s="17"/>
      <c r="F43" s="1"/>
    </row>
    <row r="44" spans="1:6" ht="12.75">
      <c r="A44" s="1">
        <f t="shared" si="0"/>
        <v>30</v>
      </c>
      <c r="B44" s="15" t="s">
        <v>9</v>
      </c>
      <c r="C44" s="14" t="s">
        <v>164</v>
      </c>
      <c r="D44" s="16">
        <v>3340.1</v>
      </c>
      <c r="E44" s="17"/>
      <c r="F44" s="1"/>
    </row>
    <row r="45" spans="1:6" ht="12.75">
      <c r="A45" s="1">
        <f t="shared" si="0"/>
        <v>31</v>
      </c>
      <c r="B45" s="15" t="s">
        <v>22</v>
      </c>
      <c r="C45" s="14" t="s">
        <v>165</v>
      </c>
      <c r="D45" s="16">
        <v>10695</v>
      </c>
      <c r="E45" s="17"/>
      <c r="F45" s="1"/>
    </row>
    <row r="46" spans="1:6" ht="12.75">
      <c r="A46" s="1">
        <f t="shared" si="0"/>
        <v>32</v>
      </c>
      <c r="B46" s="15" t="s">
        <v>8</v>
      </c>
      <c r="C46" s="14" t="s">
        <v>166</v>
      </c>
      <c r="D46" s="16">
        <v>6210</v>
      </c>
      <c r="E46" s="17"/>
      <c r="F46" s="1"/>
    </row>
    <row r="47" spans="1:6" ht="12.75">
      <c r="A47" s="1">
        <f t="shared" si="0"/>
        <v>33</v>
      </c>
      <c r="B47" s="15" t="s">
        <v>15</v>
      </c>
      <c r="C47" s="14" t="s">
        <v>167</v>
      </c>
      <c r="D47" s="16">
        <v>7130</v>
      </c>
      <c r="E47" s="17"/>
      <c r="F47" s="1"/>
    </row>
    <row r="48" spans="1:6" ht="12.75">
      <c r="A48" s="1">
        <f t="shared" si="0"/>
        <v>34</v>
      </c>
      <c r="B48" s="15" t="s">
        <v>65</v>
      </c>
      <c r="C48" s="14" t="s">
        <v>168</v>
      </c>
      <c r="D48" s="16">
        <v>5940</v>
      </c>
      <c r="E48" s="17"/>
      <c r="F48" s="1"/>
    </row>
    <row r="49" spans="1:6" ht="12.75">
      <c r="A49" s="1">
        <f t="shared" si="0"/>
        <v>35</v>
      </c>
      <c r="B49" s="15" t="s">
        <v>43</v>
      </c>
      <c r="C49" s="14" t="s">
        <v>169</v>
      </c>
      <c r="D49" s="16">
        <v>3190</v>
      </c>
      <c r="E49" s="17"/>
      <c r="F49" s="1"/>
    </row>
    <row r="50" spans="1:6" ht="12.75">
      <c r="A50" s="1">
        <f t="shared" si="0"/>
        <v>36</v>
      </c>
      <c r="B50" s="15" t="s">
        <v>46</v>
      </c>
      <c r="C50" s="14" t="s">
        <v>170</v>
      </c>
      <c r="D50" s="16">
        <v>6290</v>
      </c>
      <c r="E50" s="17"/>
      <c r="F50" s="1"/>
    </row>
    <row r="51" spans="1:6" ht="12.75">
      <c r="A51" s="1">
        <f t="shared" si="0"/>
        <v>37</v>
      </c>
      <c r="B51" s="15" t="s">
        <v>44</v>
      </c>
      <c r="C51" s="14" t="s">
        <v>171</v>
      </c>
      <c r="D51" s="16">
        <v>3590</v>
      </c>
      <c r="E51" s="17"/>
      <c r="F51" s="1"/>
    </row>
    <row r="52" spans="1:6" ht="12.75">
      <c r="A52" s="1">
        <f t="shared" si="0"/>
        <v>38</v>
      </c>
      <c r="B52" s="15" t="s">
        <v>45</v>
      </c>
      <c r="C52" s="14" t="s">
        <v>172</v>
      </c>
      <c r="D52" s="16">
        <v>4190</v>
      </c>
      <c r="E52" s="17"/>
      <c r="F52" s="1"/>
    </row>
    <row r="53" spans="1:6" ht="12.75">
      <c r="A53" s="1">
        <f t="shared" si="0"/>
        <v>39</v>
      </c>
      <c r="B53" s="15" t="s">
        <v>67</v>
      </c>
      <c r="C53" s="14" t="s">
        <v>173</v>
      </c>
      <c r="D53" s="16">
        <v>5456</v>
      </c>
      <c r="E53" s="17"/>
      <c r="F53" s="1"/>
    </row>
    <row r="54" spans="1:6" ht="12.75">
      <c r="A54" s="1">
        <f t="shared" si="0"/>
        <v>40</v>
      </c>
      <c r="B54" s="15" t="s">
        <v>28</v>
      </c>
      <c r="C54" s="14" t="s">
        <v>174</v>
      </c>
      <c r="D54" s="16">
        <v>4990</v>
      </c>
      <c r="E54" s="17"/>
      <c r="F54" s="1"/>
    </row>
    <row r="55" spans="1:6" ht="12.75">
      <c r="A55" s="1">
        <f t="shared" si="0"/>
        <v>41</v>
      </c>
      <c r="B55" s="15" t="s">
        <v>139</v>
      </c>
      <c r="C55" s="14" t="s">
        <v>175</v>
      </c>
      <c r="D55" s="16">
        <v>138400</v>
      </c>
      <c r="E55" s="16">
        <v>102152.36</v>
      </c>
      <c r="F55" s="1"/>
    </row>
    <row r="56" spans="1:6" ht="12.75" customHeight="1">
      <c r="A56" s="1">
        <f t="shared" si="0"/>
        <v>42</v>
      </c>
      <c r="B56" s="15" t="s">
        <v>176</v>
      </c>
      <c r="C56" s="14" t="s">
        <v>177</v>
      </c>
      <c r="D56" s="16">
        <v>31379</v>
      </c>
      <c r="E56" s="17"/>
      <c r="F56" s="1"/>
    </row>
    <row r="57" spans="1:6" ht="12.75">
      <c r="A57" s="1">
        <f t="shared" si="0"/>
        <v>43</v>
      </c>
      <c r="B57" s="15" t="s">
        <v>178</v>
      </c>
      <c r="C57" s="14" t="s">
        <v>179</v>
      </c>
      <c r="D57" s="16">
        <v>26639</v>
      </c>
      <c r="E57" s="17"/>
      <c r="F57" s="1"/>
    </row>
    <row r="58" spans="1:6" ht="12.75">
      <c r="A58" s="1">
        <f t="shared" si="0"/>
        <v>44</v>
      </c>
      <c r="B58" s="15" t="s">
        <v>180</v>
      </c>
      <c r="C58" s="14" t="s">
        <v>181</v>
      </c>
      <c r="D58" s="16">
        <v>99000</v>
      </c>
      <c r="E58" s="16">
        <v>93225</v>
      </c>
      <c r="F58" s="1"/>
    </row>
    <row r="59" spans="1:6" ht="12.75">
      <c r="A59" s="1">
        <f t="shared" si="0"/>
        <v>45</v>
      </c>
      <c r="B59" s="15" t="s">
        <v>182</v>
      </c>
      <c r="C59" s="14" t="s">
        <v>183</v>
      </c>
      <c r="D59" s="16">
        <v>35880</v>
      </c>
      <c r="E59" s="17"/>
      <c r="F59" s="1"/>
    </row>
    <row r="60" spans="1:6" ht="12.75">
      <c r="A60" s="1">
        <f t="shared" si="0"/>
        <v>46</v>
      </c>
      <c r="B60" s="15" t="s">
        <v>184</v>
      </c>
      <c r="C60" s="14" t="s">
        <v>185</v>
      </c>
      <c r="D60" s="16">
        <v>15096.28</v>
      </c>
      <c r="E60" s="17"/>
      <c r="F60" s="1"/>
    </row>
    <row r="61" spans="1:6" ht="12.75">
      <c r="A61" s="1">
        <f t="shared" si="0"/>
        <v>47</v>
      </c>
      <c r="B61" s="15" t="s">
        <v>109</v>
      </c>
      <c r="C61" s="14" t="s">
        <v>125</v>
      </c>
      <c r="D61" s="16">
        <v>5615.05</v>
      </c>
      <c r="E61" s="17"/>
      <c r="F61" s="1"/>
    </row>
    <row r="62" spans="1:6" ht="12.75">
      <c r="A62" s="1">
        <f t="shared" si="0"/>
        <v>48</v>
      </c>
      <c r="B62" s="15" t="s">
        <v>110</v>
      </c>
      <c r="C62" s="14" t="s">
        <v>126</v>
      </c>
      <c r="D62" s="16">
        <v>8304.97</v>
      </c>
      <c r="E62" s="17"/>
      <c r="F62" s="1"/>
    </row>
    <row r="63" spans="1:6" ht="12.75">
      <c r="A63" s="1">
        <f t="shared" si="0"/>
        <v>49</v>
      </c>
      <c r="B63" s="15" t="s">
        <v>186</v>
      </c>
      <c r="C63" s="14" t="s">
        <v>127</v>
      </c>
      <c r="D63" s="16">
        <v>7900.01</v>
      </c>
      <c r="E63" s="17"/>
      <c r="F63" s="1"/>
    </row>
    <row r="64" spans="1:6" ht="12.75">
      <c r="A64" s="1">
        <f t="shared" si="0"/>
        <v>50</v>
      </c>
      <c r="B64" s="15" t="s">
        <v>111</v>
      </c>
      <c r="C64" s="14" t="s">
        <v>128</v>
      </c>
      <c r="D64" s="16">
        <v>5348</v>
      </c>
      <c r="E64" s="17"/>
      <c r="F64" s="1"/>
    </row>
    <row r="65" spans="1:6" ht="12.75">
      <c r="A65" s="1">
        <f t="shared" si="0"/>
        <v>51</v>
      </c>
      <c r="B65" s="15" t="s">
        <v>112</v>
      </c>
      <c r="C65" s="14" t="s">
        <v>129</v>
      </c>
      <c r="D65" s="16">
        <v>4200</v>
      </c>
      <c r="E65" s="17"/>
      <c r="F65" s="1"/>
    </row>
    <row r="66" spans="1:6" ht="12.75">
      <c r="A66" s="1">
        <f t="shared" si="0"/>
        <v>52</v>
      </c>
      <c r="B66" s="15" t="s">
        <v>113</v>
      </c>
      <c r="C66" s="14" t="s">
        <v>130</v>
      </c>
      <c r="D66" s="16">
        <v>12154.98</v>
      </c>
      <c r="E66" s="17"/>
      <c r="F66" s="1"/>
    </row>
    <row r="67" spans="1:6" ht="12.75">
      <c r="A67" s="1">
        <f t="shared" si="0"/>
        <v>53</v>
      </c>
      <c r="B67" s="15" t="s">
        <v>114</v>
      </c>
      <c r="C67" s="14" t="s">
        <v>131</v>
      </c>
      <c r="D67" s="16">
        <v>15467.99</v>
      </c>
      <c r="E67" s="17"/>
      <c r="F67" s="1"/>
    </row>
    <row r="68" spans="1:6" ht="12.75">
      <c r="A68" s="1">
        <f t="shared" si="0"/>
        <v>54</v>
      </c>
      <c r="B68" s="15" t="s">
        <v>14</v>
      </c>
      <c r="C68" s="14" t="s">
        <v>187</v>
      </c>
      <c r="D68" s="16">
        <v>3070.9</v>
      </c>
      <c r="E68" s="17"/>
      <c r="F68" s="1"/>
    </row>
    <row r="69" spans="1:6" ht="12.75">
      <c r="A69" s="1">
        <f t="shared" si="0"/>
        <v>55</v>
      </c>
      <c r="B69" s="15" t="s">
        <v>41</v>
      </c>
      <c r="C69" s="14" t="s">
        <v>188</v>
      </c>
      <c r="D69" s="16">
        <v>4233.66</v>
      </c>
      <c r="E69" s="17"/>
      <c r="F69" s="1"/>
    </row>
    <row r="70" spans="1:6" ht="12.75">
      <c r="A70" s="1">
        <f t="shared" si="0"/>
        <v>56</v>
      </c>
      <c r="B70" s="15" t="s">
        <v>53</v>
      </c>
      <c r="C70" s="14" t="s">
        <v>189</v>
      </c>
      <c r="D70" s="16">
        <v>4720</v>
      </c>
      <c r="E70" s="17"/>
      <c r="F70" s="1"/>
    </row>
    <row r="71" spans="1:6" ht="12.75">
      <c r="A71" s="1">
        <f t="shared" si="0"/>
        <v>57</v>
      </c>
      <c r="B71" s="15" t="s">
        <v>53</v>
      </c>
      <c r="C71" s="14" t="s">
        <v>190</v>
      </c>
      <c r="D71" s="16">
        <v>4720</v>
      </c>
      <c r="E71" s="17"/>
      <c r="F71" s="1"/>
    </row>
    <row r="72" spans="1:6" ht="12.75">
      <c r="A72" s="1">
        <f t="shared" si="0"/>
        <v>58</v>
      </c>
      <c r="B72" s="15" t="s">
        <v>51</v>
      </c>
      <c r="C72" s="14" t="s">
        <v>191</v>
      </c>
      <c r="D72" s="16">
        <v>3520</v>
      </c>
      <c r="E72" s="17"/>
      <c r="F72" s="1"/>
    </row>
    <row r="73" spans="1:6" ht="12.75">
      <c r="A73" s="1">
        <f t="shared" si="0"/>
        <v>59</v>
      </c>
      <c r="B73" s="15" t="s">
        <v>33</v>
      </c>
      <c r="C73" s="14" t="s">
        <v>192</v>
      </c>
      <c r="D73" s="16">
        <v>5000</v>
      </c>
      <c r="E73" s="17"/>
      <c r="F73" s="1"/>
    </row>
    <row r="74" spans="1:6" ht="12.75">
      <c r="A74" s="1">
        <f t="shared" si="0"/>
        <v>60</v>
      </c>
      <c r="B74" s="15" t="s">
        <v>49</v>
      </c>
      <c r="C74" s="14" t="s">
        <v>193</v>
      </c>
      <c r="D74" s="16">
        <v>4690</v>
      </c>
      <c r="E74" s="17"/>
      <c r="F74" s="1"/>
    </row>
    <row r="75" spans="1:6" ht="12.75">
      <c r="A75" s="1">
        <f t="shared" si="0"/>
        <v>61</v>
      </c>
      <c r="B75" s="15" t="s">
        <v>54</v>
      </c>
      <c r="C75" s="14" t="s">
        <v>194</v>
      </c>
      <c r="D75" s="16">
        <v>5750</v>
      </c>
      <c r="E75" s="17"/>
      <c r="F75" s="1"/>
    </row>
    <row r="76" spans="1:6" ht="12.75">
      <c r="A76" s="1">
        <f t="shared" si="0"/>
        <v>62</v>
      </c>
      <c r="B76" s="15" t="s">
        <v>54</v>
      </c>
      <c r="C76" s="14" t="s">
        <v>195</v>
      </c>
      <c r="D76" s="16">
        <v>5750</v>
      </c>
      <c r="E76" s="17"/>
      <c r="F76" s="1"/>
    </row>
    <row r="77" spans="1:6" ht="12.75">
      <c r="A77" s="1">
        <f t="shared" si="0"/>
        <v>63</v>
      </c>
      <c r="B77" s="15" t="s">
        <v>47</v>
      </c>
      <c r="C77" s="14" t="s">
        <v>196</v>
      </c>
      <c r="D77" s="16">
        <v>3438.01</v>
      </c>
      <c r="E77" s="17"/>
      <c r="F77" s="1"/>
    </row>
    <row r="78" spans="1:6" ht="12.75">
      <c r="A78" s="1">
        <f aca="true" t="shared" si="1" ref="A78:A141">A77+1</f>
        <v>64</v>
      </c>
      <c r="B78" s="15" t="s">
        <v>33</v>
      </c>
      <c r="C78" s="14" t="s">
        <v>197</v>
      </c>
      <c r="D78" s="16">
        <v>3316</v>
      </c>
      <c r="E78" s="17"/>
      <c r="F78" s="1"/>
    </row>
    <row r="79" spans="1:6" ht="12.75">
      <c r="A79" s="1">
        <f t="shared" si="1"/>
        <v>65</v>
      </c>
      <c r="B79" s="15" t="s">
        <v>50</v>
      </c>
      <c r="C79" s="14" t="s">
        <v>198</v>
      </c>
      <c r="D79" s="16">
        <v>4625.6</v>
      </c>
      <c r="E79" s="17"/>
      <c r="F79" s="1"/>
    </row>
    <row r="80" spans="1:6" ht="12.75">
      <c r="A80" s="1">
        <f t="shared" si="1"/>
        <v>66</v>
      </c>
      <c r="B80" s="15" t="s">
        <v>50</v>
      </c>
      <c r="C80" s="14" t="s">
        <v>199</v>
      </c>
      <c r="D80" s="16">
        <v>4720</v>
      </c>
      <c r="E80" s="17"/>
      <c r="F80" s="1"/>
    </row>
    <row r="81" spans="1:6" ht="12.75">
      <c r="A81" s="1">
        <f t="shared" si="1"/>
        <v>67</v>
      </c>
      <c r="B81" s="15" t="s">
        <v>52</v>
      </c>
      <c r="C81" s="14" t="s">
        <v>200</v>
      </c>
      <c r="D81" s="16">
        <v>3240</v>
      </c>
      <c r="E81" s="17"/>
      <c r="F81" s="1"/>
    </row>
    <row r="82" spans="1:6" ht="12.75">
      <c r="A82" s="1">
        <f t="shared" si="1"/>
        <v>68</v>
      </c>
      <c r="B82" s="15" t="s">
        <v>49</v>
      </c>
      <c r="C82" s="14" t="s">
        <v>201</v>
      </c>
      <c r="D82" s="16">
        <v>4690</v>
      </c>
      <c r="E82" s="17"/>
      <c r="F82" s="1"/>
    </row>
    <row r="83" spans="1:6" ht="12.75">
      <c r="A83" s="1">
        <f t="shared" si="1"/>
        <v>69</v>
      </c>
      <c r="B83" s="15" t="s">
        <v>77</v>
      </c>
      <c r="C83" s="14" t="s">
        <v>202</v>
      </c>
      <c r="D83" s="16">
        <v>4249.99</v>
      </c>
      <c r="E83" s="17"/>
      <c r="F83" s="1"/>
    </row>
    <row r="84" spans="1:6" ht="12.75">
      <c r="A84" s="1">
        <f t="shared" si="1"/>
        <v>70</v>
      </c>
      <c r="B84" s="15" t="s">
        <v>80</v>
      </c>
      <c r="C84" s="14" t="s">
        <v>203</v>
      </c>
      <c r="D84" s="16">
        <v>10400.02</v>
      </c>
      <c r="E84" s="17"/>
      <c r="F84" s="1"/>
    </row>
    <row r="85" spans="1:6" ht="12.75">
      <c r="A85" s="1">
        <f t="shared" si="1"/>
        <v>71</v>
      </c>
      <c r="B85" s="15" t="s">
        <v>81</v>
      </c>
      <c r="C85" s="14" t="s">
        <v>204</v>
      </c>
      <c r="D85" s="16">
        <v>19500</v>
      </c>
      <c r="E85" s="17"/>
      <c r="F85" s="1"/>
    </row>
    <row r="86" spans="1:6" ht="12.75">
      <c r="A86" s="1">
        <f t="shared" si="1"/>
        <v>72</v>
      </c>
      <c r="B86" s="15" t="s">
        <v>82</v>
      </c>
      <c r="C86" s="14" t="s">
        <v>205</v>
      </c>
      <c r="D86" s="16">
        <v>13500</v>
      </c>
      <c r="E86" s="17"/>
      <c r="F86" s="1"/>
    </row>
    <row r="87" spans="1:6" ht="12.75">
      <c r="A87" s="1">
        <f t="shared" si="1"/>
        <v>73</v>
      </c>
      <c r="B87" s="15" t="s">
        <v>61</v>
      </c>
      <c r="C87" s="14" t="s">
        <v>206</v>
      </c>
      <c r="D87" s="16">
        <v>5900</v>
      </c>
      <c r="E87" s="17"/>
      <c r="F87" s="1"/>
    </row>
    <row r="88" spans="1:6" ht="12.75">
      <c r="A88" s="1">
        <f t="shared" si="1"/>
        <v>74</v>
      </c>
      <c r="B88" s="15" t="s">
        <v>61</v>
      </c>
      <c r="C88" s="14" t="s">
        <v>207</v>
      </c>
      <c r="D88" s="16">
        <v>5900</v>
      </c>
      <c r="E88" s="17"/>
      <c r="F88" s="1"/>
    </row>
    <row r="89" spans="1:6" ht="12.75">
      <c r="A89" s="1">
        <f t="shared" si="1"/>
        <v>75</v>
      </c>
      <c r="B89" s="15" t="s">
        <v>61</v>
      </c>
      <c r="C89" s="14" t="s">
        <v>208</v>
      </c>
      <c r="D89" s="16">
        <v>5900</v>
      </c>
      <c r="E89" s="17"/>
      <c r="F89" s="1"/>
    </row>
    <row r="90" spans="1:6" ht="12.75">
      <c r="A90" s="1">
        <f t="shared" si="1"/>
        <v>76</v>
      </c>
      <c r="B90" s="15" t="s">
        <v>62</v>
      </c>
      <c r="C90" s="14" t="s">
        <v>209</v>
      </c>
      <c r="D90" s="16">
        <v>6950</v>
      </c>
      <c r="E90" s="17"/>
      <c r="F90" s="1"/>
    </row>
    <row r="91" spans="1:6" ht="12.75">
      <c r="A91" s="1">
        <f t="shared" si="1"/>
        <v>77</v>
      </c>
      <c r="B91" s="15" t="s">
        <v>82</v>
      </c>
      <c r="C91" s="14" t="s">
        <v>210</v>
      </c>
      <c r="D91" s="16">
        <v>13500</v>
      </c>
      <c r="E91" s="17"/>
      <c r="F91" s="1"/>
    </row>
    <row r="92" spans="1:6" ht="12.75">
      <c r="A92" s="1">
        <f t="shared" si="1"/>
        <v>78</v>
      </c>
      <c r="B92" s="15" t="s">
        <v>18</v>
      </c>
      <c r="C92" s="14" t="s">
        <v>211</v>
      </c>
      <c r="D92" s="16">
        <v>5000</v>
      </c>
      <c r="E92" s="17"/>
      <c r="F92" s="1"/>
    </row>
    <row r="93" spans="1:6" ht="12.75">
      <c r="A93" s="1">
        <f t="shared" si="1"/>
        <v>79</v>
      </c>
      <c r="B93" s="15" t="s">
        <v>68</v>
      </c>
      <c r="C93" s="14" t="s">
        <v>212</v>
      </c>
      <c r="D93" s="16">
        <v>9900.6</v>
      </c>
      <c r="E93" s="17"/>
      <c r="F93" s="1"/>
    </row>
    <row r="94" spans="1:6" ht="12.75">
      <c r="A94" s="1">
        <f t="shared" si="1"/>
        <v>80</v>
      </c>
      <c r="B94" s="15" t="s">
        <v>68</v>
      </c>
      <c r="C94" s="14" t="s">
        <v>213</v>
      </c>
      <c r="D94" s="16">
        <v>9900.6</v>
      </c>
      <c r="E94" s="17"/>
      <c r="F94" s="1"/>
    </row>
    <row r="95" spans="1:6" ht="12.75">
      <c r="A95" s="1">
        <f t="shared" si="1"/>
        <v>81</v>
      </c>
      <c r="B95" s="15" t="s">
        <v>70</v>
      </c>
      <c r="C95" s="14" t="s">
        <v>214</v>
      </c>
      <c r="D95" s="16">
        <v>11960</v>
      </c>
      <c r="E95" s="17"/>
      <c r="F95" s="1"/>
    </row>
    <row r="96" spans="1:6" ht="12.75">
      <c r="A96" s="1">
        <f t="shared" si="1"/>
        <v>82</v>
      </c>
      <c r="B96" s="15" t="s">
        <v>50</v>
      </c>
      <c r="C96" s="14" t="s">
        <v>215</v>
      </c>
      <c r="D96" s="16">
        <v>9000.75</v>
      </c>
      <c r="E96" s="17"/>
      <c r="F96" s="1"/>
    </row>
    <row r="97" spans="1:6" ht="12.75">
      <c r="A97" s="1">
        <f t="shared" si="1"/>
        <v>83</v>
      </c>
      <c r="B97" s="15" t="s">
        <v>78</v>
      </c>
      <c r="C97" s="14" t="s">
        <v>216</v>
      </c>
      <c r="D97" s="16">
        <v>8902</v>
      </c>
      <c r="E97" s="17"/>
      <c r="F97" s="1"/>
    </row>
    <row r="98" spans="1:6" ht="12.75">
      <c r="A98" s="1">
        <f t="shared" si="1"/>
        <v>84</v>
      </c>
      <c r="B98" s="15" t="s">
        <v>50</v>
      </c>
      <c r="C98" s="14" t="s">
        <v>217</v>
      </c>
      <c r="D98" s="16">
        <v>9622</v>
      </c>
      <c r="E98" s="17"/>
      <c r="F98" s="1"/>
    </row>
    <row r="99" spans="1:6" ht="12.75">
      <c r="A99" s="1">
        <f t="shared" si="1"/>
        <v>85</v>
      </c>
      <c r="B99" s="15" t="s">
        <v>79</v>
      </c>
      <c r="C99" s="14" t="s">
        <v>218</v>
      </c>
      <c r="D99" s="16">
        <v>4000</v>
      </c>
      <c r="E99" s="17"/>
      <c r="F99" s="1"/>
    </row>
    <row r="100" spans="1:6" ht="12.75">
      <c r="A100" s="1">
        <f t="shared" si="1"/>
        <v>86</v>
      </c>
      <c r="B100" s="15" t="s">
        <v>76</v>
      </c>
      <c r="C100" s="14" t="s">
        <v>219</v>
      </c>
      <c r="D100" s="16">
        <v>5554.01</v>
      </c>
      <c r="E100" s="17"/>
      <c r="F100" s="1"/>
    </row>
    <row r="101" spans="1:6" ht="12.75">
      <c r="A101" s="1">
        <f t="shared" si="1"/>
        <v>87</v>
      </c>
      <c r="B101" s="15" t="s">
        <v>76</v>
      </c>
      <c r="C101" s="14" t="s">
        <v>220</v>
      </c>
      <c r="D101" s="16">
        <v>4564</v>
      </c>
      <c r="E101" s="17"/>
      <c r="F101" s="1"/>
    </row>
    <row r="102" spans="1:6" ht="12.75">
      <c r="A102" s="1">
        <f t="shared" si="1"/>
        <v>88</v>
      </c>
      <c r="B102" s="15" t="s">
        <v>48</v>
      </c>
      <c r="C102" s="14" t="s">
        <v>221</v>
      </c>
      <c r="D102" s="16">
        <v>6835.08</v>
      </c>
      <c r="E102" s="17"/>
      <c r="F102" s="1"/>
    </row>
    <row r="103" spans="1:6" ht="12.75">
      <c r="A103" s="1">
        <f t="shared" si="1"/>
        <v>89</v>
      </c>
      <c r="B103" s="15" t="s">
        <v>48</v>
      </c>
      <c r="C103" s="14" t="s">
        <v>222</v>
      </c>
      <c r="D103" s="16">
        <v>6835.08</v>
      </c>
      <c r="E103" s="17"/>
      <c r="F103" s="1"/>
    </row>
    <row r="104" spans="1:6" ht="12.75">
      <c r="A104" s="1">
        <f t="shared" si="1"/>
        <v>90</v>
      </c>
      <c r="B104" s="15" t="s">
        <v>20</v>
      </c>
      <c r="C104" s="14" t="s">
        <v>223</v>
      </c>
      <c r="D104" s="16">
        <v>3800</v>
      </c>
      <c r="E104" s="17"/>
      <c r="F104" s="1"/>
    </row>
    <row r="105" spans="1:6" ht="12.75">
      <c r="A105" s="1">
        <f t="shared" si="1"/>
        <v>91</v>
      </c>
      <c r="B105" s="15" t="s">
        <v>64</v>
      </c>
      <c r="C105" s="14" t="s">
        <v>224</v>
      </c>
      <c r="D105" s="16">
        <v>9360.5</v>
      </c>
      <c r="E105" s="17"/>
      <c r="F105" s="1"/>
    </row>
    <row r="106" spans="1:6" ht="12.75">
      <c r="A106" s="1">
        <f t="shared" si="1"/>
        <v>92</v>
      </c>
      <c r="B106" s="15" t="s">
        <v>64</v>
      </c>
      <c r="C106" s="14" t="s">
        <v>225</v>
      </c>
      <c r="D106" s="16">
        <v>9360.53</v>
      </c>
      <c r="E106" s="17"/>
      <c r="F106" s="1"/>
    </row>
    <row r="107" spans="1:6" ht="12.75">
      <c r="A107" s="1">
        <f t="shared" si="1"/>
        <v>93</v>
      </c>
      <c r="B107" s="15" t="s">
        <v>30</v>
      </c>
      <c r="C107" s="14" t="s">
        <v>226</v>
      </c>
      <c r="D107" s="16">
        <v>4462</v>
      </c>
      <c r="E107" s="17"/>
      <c r="F107" s="1"/>
    </row>
    <row r="108" spans="1:6" ht="12.75">
      <c r="A108" s="1">
        <f t="shared" si="1"/>
        <v>94</v>
      </c>
      <c r="B108" s="15" t="s">
        <v>30</v>
      </c>
      <c r="C108" s="14" t="s">
        <v>227</v>
      </c>
      <c r="D108" s="16">
        <v>4462.01</v>
      </c>
      <c r="E108" s="17"/>
      <c r="F108" s="1"/>
    </row>
    <row r="109" spans="1:6" ht="12.75">
      <c r="A109" s="1">
        <f t="shared" si="1"/>
        <v>95</v>
      </c>
      <c r="B109" s="15" t="s">
        <v>59</v>
      </c>
      <c r="C109" s="14" t="s">
        <v>228</v>
      </c>
      <c r="D109" s="16">
        <v>3750</v>
      </c>
      <c r="E109" s="17"/>
      <c r="F109" s="1"/>
    </row>
    <row r="110" spans="1:6" ht="12.75">
      <c r="A110" s="1">
        <f t="shared" si="1"/>
        <v>96</v>
      </c>
      <c r="B110" s="15" t="s">
        <v>58</v>
      </c>
      <c r="C110" s="14" t="s">
        <v>229</v>
      </c>
      <c r="D110" s="16">
        <v>3440</v>
      </c>
      <c r="E110" s="17"/>
      <c r="F110" s="1"/>
    </row>
    <row r="111" spans="1:6" ht="12.75">
      <c r="A111" s="1">
        <f t="shared" si="1"/>
        <v>97</v>
      </c>
      <c r="B111" s="15" t="s">
        <v>73</v>
      </c>
      <c r="C111" s="14" t="s">
        <v>230</v>
      </c>
      <c r="D111" s="16">
        <v>4055</v>
      </c>
      <c r="E111" s="17"/>
      <c r="F111" s="1"/>
    </row>
    <row r="112" spans="1:6" ht="12.75">
      <c r="A112" s="1">
        <f t="shared" si="1"/>
        <v>98</v>
      </c>
      <c r="B112" s="15" t="s">
        <v>72</v>
      </c>
      <c r="C112" s="14" t="s">
        <v>231</v>
      </c>
      <c r="D112" s="16">
        <v>3770</v>
      </c>
      <c r="E112" s="17"/>
      <c r="F112" s="1"/>
    </row>
    <row r="113" spans="1:6" ht="12.75">
      <c r="A113" s="1">
        <f t="shared" si="1"/>
        <v>99</v>
      </c>
      <c r="B113" s="15" t="s">
        <v>74</v>
      </c>
      <c r="C113" s="14" t="s">
        <v>232</v>
      </c>
      <c r="D113" s="16">
        <v>6565</v>
      </c>
      <c r="E113" s="17"/>
      <c r="F113" s="1"/>
    </row>
    <row r="114" spans="1:6" ht="12.75">
      <c r="A114" s="1">
        <f t="shared" si="1"/>
        <v>100</v>
      </c>
      <c r="B114" s="15" t="s">
        <v>75</v>
      </c>
      <c r="C114" s="14" t="s">
        <v>233</v>
      </c>
      <c r="D114" s="16">
        <v>10970</v>
      </c>
      <c r="E114" s="17"/>
      <c r="F114" s="1"/>
    </row>
    <row r="115" spans="1:6" ht="12.75">
      <c r="A115" s="1">
        <f t="shared" si="1"/>
        <v>101</v>
      </c>
      <c r="B115" s="15" t="s">
        <v>71</v>
      </c>
      <c r="C115" s="14" t="s">
        <v>234</v>
      </c>
      <c r="D115" s="16">
        <v>6920</v>
      </c>
      <c r="E115" s="17"/>
      <c r="F115" s="1"/>
    </row>
    <row r="116" spans="1:6" ht="12.75">
      <c r="A116" s="1">
        <f t="shared" si="1"/>
        <v>102</v>
      </c>
      <c r="B116" s="15" t="s">
        <v>235</v>
      </c>
      <c r="C116" s="14" t="s">
        <v>236</v>
      </c>
      <c r="D116" s="16">
        <v>7199.99</v>
      </c>
      <c r="E116" s="17"/>
      <c r="F116" s="1"/>
    </row>
    <row r="117" spans="1:6" ht="12.75">
      <c r="A117" s="1">
        <f t="shared" si="1"/>
        <v>103</v>
      </c>
      <c r="B117" s="15" t="s">
        <v>235</v>
      </c>
      <c r="C117" s="14" t="s">
        <v>237</v>
      </c>
      <c r="D117" s="16">
        <v>7199.99</v>
      </c>
      <c r="E117" s="17"/>
      <c r="F117" s="1"/>
    </row>
    <row r="118" spans="1:6" ht="12.75">
      <c r="A118" s="1">
        <f t="shared" si="1"/>
        <v>104</v>
      </c>
      <c r="B118" s="15" t="s">
        <v>235</v>
      </c>
      <c r="C118" s="14" t="s">
        <v>238</v>
      </c>
      <c r="D118" s="16">
        <v>7200</v>
      </c>
      <c r="E118" s="17"/>
      <c r="F118" s="1"/>
    </row>
    <row r="119" spans="1:6" ht="12.75">
      <c r="A119" s="1">
        <f t="shared" si="1"/>
        <v>105</v>
      </c>
      <c r="B119" s="15" t="s">
        <v>23</v>
      </c>
      <c r="C119" s="14" t="s">
        <v>239</v>
      </c>
      <c r="D119" s="16">
        <v>4057.65</v>
      </c>
      <c r="E119" s="17"/>
      <c r="F119" s="1"/>
    </row>
    <row r="120" spans="1:6" ht="12.75">
      <c r="A120" s="1">
        <f t="shared" si="1"/>
        <v>106</v>
      </c>
      <c r="B120" s="15" t="s">
        <v>23</v>
      </c>
      <c r="C120" s="14" t="s">
        <v>240</v>
      </c>
      <c r="D120" s="16">
        <v>5000</v>
      </c>
      <c r="E120" s="17"/>
      <c r="F120" s="1"/>
    </row>
    <row r="121" spans="1:6" ht="12.75">
      <c r="A121" s="1">
        <f t="shared" si="1"/>
        <v>107</v>
      </c>
      <c r="B121" s="15" t="s">
        <v>33</v>
      </c>
      <c r="C121" s="14" t="s">
        <v>241</v>
      </c>
      <c r="D121" s="16">
        <v>3957.01</v>
      </c>
      <c r="E121" s="17"/>
      <c r="F121" s="1"/>
    </row>
    <row r="122" spans="1:6" ht="12.75">
      <c r="A122" s="1">
        <f t="shared" si="1"/>
        <v>108</v>
      </c>
      <c r="B122" s="15" t="s">
        <v>23</v>
      </c>
      <c r="C122" s="14" t="s">
        <v>242</v>
      </c>
      <c r="D122" s="16">
        <v>3612.92</v>
      </c>
      <c r="E122" s="17"/>
      <c r="F122" s="1"/>
    </row>
    <row r="123" spans="1:6" ht="12.75">
      <c r="A123" s="1">
        <f t="shared" si="1"/>
        <v>109</v>
      </c>
      <c r="B123" s="15" t="s">
        <v>19</v>
      </c>
      <c r="C123" s="14" t="s">
        <v>243</v>
      </c>
      <c r="D123" s="16">
        <v>48247.3</v>
      </c>
      <c r="E123" s="17"/>
      <c r="F123" s="1"/>
    </row>
    <row r="124" spans="1:6" ht="12.75">
      <c r="A124" s="1">
        <f t="shared" si="1"/>
        <v>110</v>
      </c>
      <c r="B124" s="15" t="s">
        <v>4</v>
      </c>
      <c r="C124" s="14" t="s">
        <v>244</v>
      </c>
      <c r="D124" s="16">
        <v>9202</v>
      </c>
      <c r="E124" s="17"/>
      <c r="F124" s="1"/>
    </row>
    <row r="125" spans="1:6" ht="12.75">
      <c r="A125" s="1">
        <f t="shared" si="1"/>
        <v>111</v>
      </c>
      <c r="B125" s="15" t="s">
        <v>20</v>
      </c>
      <c r="C125" s="14" t="s">
        <v>245</v>
      </c>
      <c r="D125" s="16">
        <v>3237.23</v>
      </c>
      <c r="E125" s="17"/>
      <c r="F125" s="1"/>
    </row>
    <row r="126" spans="1:6" ht="12.75">
      <c r="A126" s="1">
        <f t="shared" si="1"/>
        <v>112</v>
      </c>
      <c r="B126" s="15" t="s">
        <v>20</v>
      </c>
      <c r="C126" s="14" t="s">
        <v>246</v>
      </c>
      <c r="D126" s="16">
        <v>3755.39</v>
      </c>
      <c r="E126" s="17"/>
      <c r="F126" s="1"/>
    </row>
    <row r="127" spans="1:6" ht="12.75">
      <c r="A127" s="1">
        <f t="shared" si="1"/>
        <v>113</v>
      </c>
      <c r="B127" s="15" t="s">
        <v>30</v>
      </c>
      <c r="C127" s="14" t="s">
        <v>247</v>
      </c>
      <c r="D127" s="16">
        <v>4085</v>
      </c>
      <c r="E127" s="17"/>
      <c r="F127" s="1"/>
    </row>
    <row r="128" spans="1:6" ht="12.75">
      <c r="A128" s="1">
        <f t="shared" si="1"/>
        <v>114</v>
      </c>
      <c r="B128" s="15" t="s">
        <v>30</v>
      </c>
      <c r="C128" s="14" t="s">
        <v>248</v>
      </c>
      <c r="D128" s="16">
        <v>4085</v>
      </c>
      <c r="E128" s="17"/>
      <c r="F128" s="1"/>
    </row>
    <row r="129" spans="1:6" ht="12.75">
      <c r="A129" s="1">
        <f t="shared" si="1"/>
        <v>115</v>
      </c>
      <c r="B129" s="15" t="s">
        <v>30</v>
      </c>
      <c r="C129" s="14" t="s">
        <v>249</v>
      </c>
      <c r="D129" s="16">
        <v>4085</v>
      </c>
      <c r="E129" s="17"/>
      <c r="F129" s="1"/>
    </row>
    <row r="130" spans="1:6" ht="12.75">
      <c r="A130" s="1">
        <f t="shared" si="1"/>
        <v>116</v>
      </c>
      <c r="B130" s="15" t="s">
        <v>30</v>
      </c>
      <c r="C130" s="14" t="s">
        <v>250</v>
      </c>
      <c r="D130" s="16">
        <v>4084.98</v>
      </c>
      <c r="E130" s="17"/>
      <c r="F130" s="1"/>
    </row>
    <row r="131" spans="1:6" ht="12.75">
      <c r="A131" s="1">
        <f t="shared" si="1"/>
        <v>117</v>
      </c>
      <c r="B131" s="15" t="s">
        <v>6</v>
      </c>
      <c r="C131" s="14" t="s">
        <v>251</v>
      </c>
      <c r="D131" s="16">
        <v>4578.35</v>
      </c>
      <c r="E131" s="17"/>
      <c r="F131" s="1"/>
    </row>
    <row r="132" spans="1:6" ht="12.75">
      <c r="A132" s="1">
        <f t="shared" si="1"/>
        <v>118</v>
      </c>
      <c r="B132" s="15" t="s">
        <v>25</v>
      </c>
      <c r="C132" s="14" t="s">
        <v>252</v>
      </c>
      <c r="D132" s="16">
        <v>3437</v>
      </c>
      <c r="E132" s="17"/>
      <c r="F132" s="1"/>
    </row>
    <row r="133" spans="1:6" ht="12.75">
      <c r="A133" s="1">
        <f t="shared" si="1"/>
        <v>119</v>
      </c>
      <c r="B133" s="15" t="s">
        <v>26</v>
      </c>
      <c r="C133" s="14" t="s">
        <v>253</v>
      </c>
      <c r="D133" s="16">
        <v>3437</v>
      </c>
      <c r="E133" s="17"/>
      <c r="F133" s="1"/>
    </row>
    <row r="134" spans="1:6" ht="12.75">
      <c r="A134" s="1">
        <f t="shared" si="1"/>
        <v>120</v>
      </c>
      <c r="B134" s="15" t="s">
        <v>27</v>
      </c>
      <c r="C134" s="14" t="s">
        <v>254</v>
      </c>
      <c r="D134" s="16">
        <v>6090</v>
      </c>
      <c r="E134" s="17"/>
      <c r="F134" s="1"/>
    </row>
    <row r="135" spans="1:6" ht="12.75" customHeight="1">
      <c r="A135" s="1">
        <f t="shared" si="1"/>
        <v>121</v>
      </c>
      <c r="B135" s="15" t="s">
        <v>32</v>
      </c>
      <c r="C135" s="14" t="s">
        <v>255</v>
      </c>
      <c r="D135" s="16">
        <v>20744</v>
      </c>
      <c r="E135" s="18">
        <v>0.2</v>
      </c>
      <c r="F135" s="1"/>
    </row>
    <row r="136" spans="1:6" ht="12.75" customHeight="1">
      <c r="A136" s="1">
        <f t="shared" si="1"/>
        <v>122</v>
      </c>
      <c r="B136" s="15" t="s">
        <v>31</v>
      </c>
      <c r="C136" s="14" t="s">
        <v>256</v>
      </c>
      <c r="D136" s="16">
        <v>13943</v>
      </c>
      <c r="E136" s="17"/>
      <c r="F136" s="1"/>
    </row>
    <row r="137" spans="1:6" ht="12.75">
      <c r="A137" s="1">
        <f t="shared" si="1"/>
        <v>123</v>
      </c>
      <c r="B137" s="15" t="s">
        <v>27</v>
      </c>
      <c r="C137" s="14" t="s">
        <v>257</v>
      </c>
      <c r="D137" s="16">
        <v>6090</v>
      </c>
      <c r="E137" s="17"/>
      <c r="F137" s="1"/>
    </row>
    <row r="138" spans="1:6" ht="12.75">
      <c r="A138" s="1">
        <f t="shared" si="1"/>
        <v>124</v>
      </c>
      <c r="B138" s="15" t="s">
        <v>235</v>
      </c>
      <c r="C138" s="14" t="s">
        <v>258</v>
      </c>
      <c r="D138" s="16">
        <v>7199.99</v>
      </c>
      <c r="E138" s="17"/>
      <c r="F138" s="1"/>
    </row>
    <row r="139" spans="1:6" ht="12.75">
      <c r="A139" s="1">
        <f t="shared" si="1"/>
        <v>125</v>
      </c>
      <c r="B139" s="15" t="s">
        <v>259</v>
      </c>
      <c r="C139" s="14" t="s">
        <v>260</v>
      </c>
      <c r="D139" s="16">
        <v>15500.03</v>
      </c>
      <c r="E139" s="17"/>
      <c r="F139" s="1"/>
    </row>
    <row r="140" spans="1:6" ht="12.75">
      <c r="A140" s="1">
        <f t="shared" si="1"/>
        <v>126</v>
      </c>
      <c r="B140" s="15" t="s">
        <v>261</v>
      </c>
      <c r="C140" s="14" t="s">
        <v>262</v>
      </c>
      <c r="D140" s="16">
        <v>6400</v>
      </c>
      <c r="E140" s="17"/>
      <c r="F140" s="1"/>
    </row>
    <row r="141" spans="1:10" ht="12.75">
      <c r="A141" s="1">
        <f t="shared" si="1"/>
        <v>127</v>
      </c>
      <c r="B141" s="15" t="s">
        <v>263</v>
      </c>
      <c r="C141" s="14" t="s">
        <v>264</v>
      </c>
      <c r="D141" s="16">
        <v>18720</v>
      </c>
      <c r="E141" s="17"/>
      <c r="F141" s="1"/>
      <c r="J141" s="12"/>
    </row>
    <row r="142" spans="1:10" ht="12.75">
      <c r="A142" s="1">
        <f aca="true" t="shared" si="2" ref="A142:A155">A141+1</f>
        <v>128</v>
      </c>
      <c r="B142" s="15" t="s">
        <v>265</v>
      </c>
      <c r="C142" s="14" t="s">
        <v>266</v>
      </c>
      <c r="D142" s="16">
        <v>3166.08</v>
      </c>
      <c r="E142" s="17"/>
      <c r="F142" s="1"/>
      <c r="J142" s="12"/>
    </row>
    <row r="143" spans="1:10" ht="12.75">
      <c r="A143" s="1">
        <f t="shared" si="2"/>
        <v>129</v>
      </c>
      <c r="B143" s="15" t="s">
        <v>267</v>
      </c>
      <c r="C143" s="14" t="s">
        <v>268</v>
      </c>
      <c r="D143" s="16">
        <v>6600</v>
      </c>
      <c r="E143" s="17"/>
      <c r="F143" s="1"/>
      <c r="J143" s="12"/>
    </row>
    <row r="144" spans="1:10" ht="12.75">
      <c r="A144" s="1">
        <f t="shared" si="2"/>
        <v>130</v>
      </c>
      <c r="B144" s="15" t="s">
        <v>267</v>
      </c>
      <c r="C144" s="14" t="s">
        <v>269</v>
      </c>
      <c r="D144" s="16">
        <v>6600</v>
      </c>
      <c r="E144" s="17"/>
      <c r="F144" s="1"/>
      <c r="J144" s="12"/>
    </row>
    <row r="145" spans="1:10" ht="12.75">
      <c r="A145" s="1">
        <f t="shared" si="2"/>
        <v>131</v>
      </c>
      <c r="B145" s="15" t="s">
        <v>267</v>
      </c>
      <c r="C145" s="14" t="s">
        <v>270</v>
      </c>
      <c r="D145" s="16">
        <v>6600</v>
      </c>
      <c r="E145" s="17"/>
      <c r="F145" s="1"/>
      <c r="J145" s="12"/>
    </row>
    <row r="146" spans="1:10" ht="12.75">
      <c r="A146" s="1">
        <f t="shared" si="2"/>
        <v>132</v>
      </c>
      <c r="B146" s="15" t="s">
        <v>265</v>
      </c>
      <c r="C146" s="14" t="s">
        <v>271</v>
      </c>
      <c r="D146" s="16">
        <v>3166.08</v>
      </c>
      <c r="E146" s="17"/>
      <c r="F146" s="1"/>
      <c r="J146" s="13"/>
    </row>
    <row r="147" spans="1:10" ht="12.75">
      <c r="A147" s="1">
        <f t="shared" si="2"/>
        <v>133</v>
      </c>
      <c r="B147" s="15" t="s">
        <v>272</v>
      </c>
      <c r="C147" s="14" t="s">
        <v>273</v>
      </c>
      <c r="D147" s="16">
        <v>7180.26</v>
      </c>
      <c r="E147" s="17"/>
      <c r="F147" s="1"/>
      <c r="J147" s="13"/>
    </row>
    <row r="148" spans="1:10" ht="12.75">
      <c r="A148" s="1">
        <f t="shared" si="2"/>
        <v>134</v>
      </c>
      <c r="B148" s="15" t="s">
        <v>118</v>
      </c>
      <c r="C148" s="14" t="s">
        <v>274</v>
      </c>
      <c r="D148" s="16">
        <v>7851</v>
      </c>
      <c r="E148" s="17"/>
      <c r="F148" s="1"/>
      <c r="J148" s="13"/>
    </row>
    <row r="149" spans="1:10" ht="12.75">
      <c r="A149" s="1">
        <f t="shared" si="2"/>
        <v>135</v>
      </c>
      <c r="B149" s="15" t="s">
        <v>115</v>
      </c>
      <c r="C149" s="14" t="s">
        <v>132</v>
      </c>
      <c r="D149" s="16">
        <v>9850.72</v>
      </c>
      <c r="E149" s="17"/>
      <c r="F149" s="1"/>
      <c r="J149" s="13"/>
    </row>
    <row r="150" spans="1:10" ht="12.75">
      <c r="A150" s="1">
        <f t="shared" si="2"/>
        <v>136</v>
      </c>
      <c r="B150" s="15" t="s">
        <v>33</v>
      </c>
      <c r="C150" s="14" t="s">
        <v>133</v>
      </c>
      <c r="D150" s="16">
        <v>12100</v>
      </c>
      <c r="E150" s="17"/>
      <c r="F150" s="1"/>
      <c r="J150" s="13"/>
    </row>
    <row r="151" spans="1:10" ht="12.75">
      <c r="A151" s="1">
        <f t="shared" si="2"/>
        <v>137</v>
      </c>
      <c r="B151" s="15" t="s">
        <v>116</v>
      </c>
      <c r="C151" s="14" t="s">
        <v>134</v>
      </c>
      <c r="D151" s="16">
        <v>4500</v>
      </c>
      <c r="E151" s="17"/>
      <c r="F151" s="1"/>
      <c r="J151" s="13"/>
    </row>
    <row r="152" spans="1:10" ht="12.75">
      <c r="A152" s="1">
        <f t="shared" si="2"/>
        <v>138</v>
      </c>
      <c r="B152" s="15" t="s">
        <v>117</v>
      </c>
      <c r="C152" s="14" t="s">
        <v>135</v>
      </c>
      <c r="D152" s="16">
        <v>6200</v>
      </c>
      <c r="E152" s="17"/>
      <c r="F152" s="1"/>
      <c r="J152" s="13"/>
    </row>
    <row r="153" spans="1:10" ht="12.75">
      <c r="A153" s="1">
        <f t="shared" si="2"/>
        <v>139</v>
      </c>
      <c r="B153" s="15" t="s">
        <v>118</v>
      </c>
      <c r="C153" s="14" t="s">
        <v>136</v>
      </c>
      <c r="D153" s="16">
        <v>7851</v>
      </c>
      <c r="E153" s="17"/>
      <c r="F153" s="1"/>
      <c r="J153" s="13"/>
    </row>
    <row r="154" spans="1:10" ht="12.75">
      <c r="A154" s="1">
        <f t="shared" si="2"/>
        <v>140</v>
      </c>
      <c r="B154" s="15" t="s">
        <v>118</v>
      </c>
      <c r="C154" s="14" t="s">
        <v>137</v>
      </c>
      <c r="D154" s="16">
        <v>7851</v>
      </c>
      <c r="E154" s="17"/>
      <c r="F154" s="1"/>
      <c r="J154" s="13"/>
    </row>
    <row r="155" spans="1:10" ht="12.75">
      <c r="A155" s="1">
        <f t="shared" si="2"/>
        <v>141</v>
      </c>
      <c r="B155" s="15" t="s">
        <v>118</v>
      </c>
      <c r="C155" s="14" t="s">
        <v>138</v>
      </c>
      <c r="D155" s="16">
        <v>7851</v>
      </c>
      <c r="E155" s="17"/>
      <c r="F155" s="1"/>
      <c r="J155" s="13"/>
    </row>
    <row r="156" spans="1:10" ht="12.75">
      <c r="A156" s="1">
        <f aca="true" t="shared" si="3" ref="A156:A166">A155+1</f>
        <v>142</v>
      </c>
      <c r="B156" s="15" t="s">
        <v>119</v>
      </c>
      <c r="C156" s="14"/>
      <c r="D156" s="16">
        <v>10990</v>
      </c>
      <c r="E156" s="17"/>
      <c r="F156" s="1"/>
      <c r="J156" s="13"/>
    </row>
    <row r="157" spans="1:10" ht="12.75">
      <c r="A157" s="1">
        <f t="shared" si="3"/>
        <v>143</v>
      </c>
      <c r="B157" s="15" t="s">
        <v>2</v>
      </c>
      <c r="C157" s="14" t="s">
        <v>275</v>
      </c>
      <c r="D157" s="16">
        <v>22747.6</v>
      </c>
      <c r="E157" s="16">
        <v>22747.6</v>
      </c>
      <c r="F157" s="1"/>
      <c r="J157" s="13"/>
    </row>
    <row r="158" spans="1:10" ht="12.75">
      <c r="A158" s="1">
        <f t="shared" si="3"/>
        <v>144</v>
      </c>
      <c r="B158" s="15" t="s">
        <v>56</v>
      </c>
      <c r="C158" s="14"/>
      <c r="D158" s="16">
        <v>5800</v>
      </c>
      <c r="E158" s="17"/>
      <c r="F158" s="1"/>
      <c r="J158" s="13"/>
    </row>
    <row r="159" spans="1:10" ht="12.75">
      <c r="A159" s="1">
        <f t="shared" si="3"/>
        <v>145</v>
      </c>
      <c r="B159" s="15" t="s">
        <v>57</v>
      </c>
      <c r="C159" s="14"/>
      <c r="D159" s="16">
        <v>12800</v>
      </c>
      <c r="E159" s="17"/>
      <c r="F159" s="1"/>
      <c r="J159" s="13"/>
    </row>
    <row r="160" spans="1:10" ht="12.75">
      <c r="A160" s="1">
        <f t="shared" si="3"/>
        <v>146</v>
      </c>
      <c r="B160" s="15" t="s">
        <v>29</v>
      </c>
      <c r="C160" s="14"/>
      <c r="D160" s="16">
        <v>40369</v>
      </c>
      <c r="E160" s="17"/>
      <c r="F160" s="1"/>
      <c r="J160" s="12"/>
    </row>
    <row r="161" spans="1:10" ht="12.75">
      <c r="A161" s="1">
        <f t="shared" si="3"/>
        <v>147</v>
      </c>
      <c r="B161" s="15" t="s">
        <v>42</v>
      </c>
      <c r="C161" s="14" t="s">
        <v>276</v>
      </c>
      <c r="D161" s="16">
        <v>3100</v>
      </c>
      <c r="E161" s="17"/>
      <c r="F161" s="1"/>
      <c r="J161" s="12"/>
    </row>
    <row r="162" spans="1:10" ht="12.75">
      <c r="A162" s="1">
        <f t="shared" si="3"/>
        <v>148</v>
      </c>
      <c r="B162" s="15" t="s">
        <v>42</v>
      </c>
      <c r="C162" s="14" t="s">
        <v>277</v>
      </c>
      <c r="D162" s="16">
        <v>3100</v>
      </c>
      <c r="E162" s="17"/>
      <c r="F162" s="1"/>
      <c r="J162" s="12"/>
    </row>
    <row r="163" spans="1:10" ht="12.75">
      <c r="A163" s="1">
        <f t="shared" si="3"/>
        <v>149</v>
      </c>
      <c r="B163" s="15" t="s">
        <v>42</v>
      </c>
      <c r="C163" s="14" t="s">
        <v>278</v>
      </c>
      <c r="D163" s="16">
        <v>3100</v>
      </c>
      <c r="E163" s="17"/>
      <c r="F163" s="1"/>
      <c r="J163" s="13"/>
    </row>
    <row r="164" spans="1:6" ht="12.75">
      <c r="A164" s="1">
        <f t="shared" si="3"/>
        <v>150</v>
      </c>
      <c r="B164" s="15" t="s">
        <v>42</v>
      </c>
      <c r="C164" s="14" t="s">
        <v>279</v>
      </c>
      <c r="D164" s="16">
        <v>3100</v>
      </c>
      <c r="E164" s="17"/>
      <c r="F164" s="1"/>
    </row>
    <row r="165" spans="1:6" ht="12.75">
      <c r="A165" s="1">
        <f t="shared" si="3"/>
        <v>151</v>
      </c>
      <c r="B165" s="15" t="s">
        <v>42</v>
      </c>
      <c r="C165" s="14" t="s">
        <v>280</v>
      </c>
      <c r="D165" s="16">
        <v>3100</v>
      </c>
      <c r="E165" s="17"/>
      <c r="F165" s="1"/>
    </row>
    <row r="166" spans="1:6" ht="12.75">
      <c r="A166" s="1">
        <f t="shared" si="3"/>
        <v>152</v>
      </c>
      <c r="B166" s="15" t="s">
        <v>42</v>
      </c>
      <c r="C166" s="14" t="s">
        <v>281</v>
      </c>
      <c r="D166" s="16">
        <v>3100</v>
      </c>
      <c r="E166" s="17"/>
      <c r="F166" s="6"/>
    </row>
    <row r="167" spans="1:6" ht="12.75">
      <c r="A167" s="1">
        <f>A166+1</f>
        <v>153</v>
      </c>
      <c r="B167" s="15" t="s">
        <v>282</v>
      </c>
      <c r="C167" s="14" t="s">
        <v>283</v>
      </c>
      <c r="D167" s="16">
        <v>16095</v>
      </c>
      <c r="E167" s="17"/>
      <c r="F167" s="6"/>
    </row>
    <row r="168" spans="1:6" ht="12.75">
      <c r="A168" s="1">
        <f>A167+1</f>
        <v>154</v>
      </c>
      <c r="B168" s="15" t="s">
        <v>284</v>
      </c>
      <c r="C168" s="14" t="s">
        <v>285</v>
      </c>
      <c r="D168" s="16">
        <v>4863</v>
      </c>
      <c r="E168" s="17"/>
      <c r="F168" s="6"/>
    </row>
    <row r="169" spans="1:6" ht="12.75">
      <c r="A169" s="1">
        <f>A168+1</f>
        <v>155</v>
      </c>
      <c r="B169" s="15" t="s">
        <v>286</v>
      </c>
      <c r="C169" s="14" t="s">
        <v>287</v>
      </c>
      <c r="D169" s="16">
        <v>4863</v>
      </c>
      <c r="E169" s="17"/>
      <c r="F169" s="1"/>
    </row>
    <row r="170" spans="1:6" ht="12.75">
      <c r="A170" s="1">
        <f>A169+1</f>
        <v>156</v>
      </c>
      <c r="B170" s="15" t="s">
        <v>288</v>
      </c>
      <c r="C170" s="14" t="s">
        <v>289</v>
      </c>
      <c r="D170" s="16">
        <v>4863</v>
      </c>
      <c r="E170" s="17"/>
      <c r="F170" s="1"/>
    </row>
    <row r="171" spans="1:6" ht="12.75">
      <c r="A171" s="25"/>
      <c r="B171" s="26" t="s">
        <v>292</v>
      </c>
      <c r="C171" s="27"/>
      <c r="D171" s="24">
        <f>SUM(D15:D170)</f>
        <v>1490148.9700000002</v>
      </c>
      <c r="E171" s="24">
        <f>SUM(E15:E170)</f>
        <v>239186.79</v>
      </c>
      <c r="F171" s="1"/>
    </row>
    <row r="174" spans="2:6" ht="12.75">
      <c r="B174" t="s">
        <v>97</v>
      </c>
      <c r="D174" t="s">
        <v>91</v>
      </c>
      <c r="E174" t="s">
        <v>92</v>
      </c>
      <c r="F174" t="s">
        <v>93</v>
      </c>
    </row>
    <row r="175" spans="4:6" ht="12.75">
      <c r="D175" s="7" t="s">
        <v>96</v>
      </c>
      <c r="E175" s="7" t="s">
        <v>94</v>
      </c>
      <c r="F175" s="8" t="s">
        <v>95</v>
      </c>
    </row>
    <row r="177" spans="2:6" ht="12.75">
      <c r="B177" t="s">
        <v>98</v>
      </c>
      <c r="D177" t="s">
        <v>91</v>
      </c>
      <c r="E177" t="s">
        <v>92</v>
      </c>
      <c r="F177" t="s">
        <v>93</v>
      </c>
    </row>
    <row r="178" spans="4:6" ht="12.75">
      <c r="D178" s="7" t="s">
        <v>96</v>
      </c>
      <c r="E178" s="7" t="s">
        <v>94</v>
      </c>
      <c r="F178" s="8" t="s">
        <v>95</v>
      </c>
    </row>
    <row r="180" spans="2:6" ht="12.75">
      <c r="B180" t="s">
        <v>99</v>
      </c>
      <c r="D180" t="s">
        <v>91</v>
      </c>
      <c r="E180" t="s">
        <v>92</v>
      </c>
      <c r="F180" t="s">
        <v>93</v>
      </c>
    </row>
    <row r="181" spans="4:6" ht="12.75">
      <c r="D181" s="7" t="s">
        <v>96</v>
      </c>
      <c r="E181" s="7" t="s">
        <v>94</v>
      </c>
      <c r="F181" s="8" t="s">
        <v>95</v>
      </c>
    </row>
    <row r="187" ht="12.75">
      <c r="B187" t="s">
        <v>104</v>
      </c>
    </row>
    <row r="188" spans="2:5" ht="12.75">
      <c r="B188" t="s">
        <v>102</v>
      </c>
      <c r="C188" t="s">
        <v>92</v>
      </c>
      <c r="E188" t="s">
        <v>103</v>
      </c>
    </row>
    <row r="189" spans="3:5" ht="12.75">
      <c r="C189" s="7" t="s">
        <v>94</v>
      </c>
      <c r="E189" s="8" t="s">
        <v>95</v>
      </c>
    </row>
  </sheetData>
  <sheetProtection/>
  <mergeCells count="7">
    <mergeCell ref="B8:E8"/>
    <mergeCell ref="F13:F14"/>
    <mergeCell ref="A13:A14"/>
    <mergeCell ref="B13:B14"/>
    <mergeCell ref="C13:C14"/>
    <mergeCell ref="D13:D14"/>
    <mergeCell ref="E13:E14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ДМШ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Бухалтер</dc:creator>
  <cp:keywords/>
  <dc:description/>
  <cp:lastModifiedBy>я</cp:lastModifiedBy>
  <cp:lastPrinted>2013-01-29T14:40:53Z</cp:lastPrinted>
  <dcterms:created xsi:type="dcterms:W3CDTF">2007-08-06T07:41:37Z</dcterms:created>
  <dcterms:modified xsi:type="dcterms:W3CDTF">2013-01-29T14:42:58Z</dcterms:modified>
  <cp:category/>
  <cp:version/>
  <cp:contentType/>
  <cp:contentStatus/>
</cp:coreProperties>
</file>